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4820" windowHeight="8100" activeTab="0"/>
  </bookViews>
  <sheets>
    <sheet name="TUTANAK" sheetId="1" r:id="rId1"/>
    <sheet name="VERİ  GİRİŞİ" sheetId="2" r:id="rId2"/>
    <sheet name="Sayfa3" sheetId="3" r:id="rId3"/>
  </sheets>
  <definedNames>
    <definedName name="CRITERIA" localSheetId="0">'TUTANAK'!$B$13:$I$32</definedName>
    <definedName name="CRITERIA" localSheetId="1">'VERİ  GİRİŞİ'!$B$11:$G$30</definedName>
    <definedName name="_xlnm.Print_Area" localSheetId="0">'TUTANAK'!$A$1:$I$72</definedName>
  </definedNames>
  <calcPr fullCalcOnLoad="1"/>
</workbook>
</file>

<file path=xl/sharedStrings.xml><?xml version="1.0" encoding="utf-8"?>
<sst xmlns="http://schemas.openxmlformats.org/spreadsheetml/2006/main" count="197" uniqueCount="102">
  <si>
    <t>Adı Soyadı</t>
  </si>
  <si>
    <t>Sınıfı</t>
  </si>
  <si>
    <t>Numarası</t>
  </si>
  <si>
    <t>Veli Adı</t>
  </si>
  <si>
    <t>Sınıf Öğretmeni</t>
  </si>
  <si>
    <t>Okul Müdürü</t>
  </si>
  <si>
    <t>Öğrencinin  Adı Soyadı</t>
  </si>
  <si>
    <t>Velisinin Adı Soyadı</t>
  </si>
  <si>
    <t>Sınıf  Öğretmeni</t>
  </si>
  <si>
    <t>Okul İdaresi</t>
  </si>
  <si>
    <t>Rehber Öğretmen</t>
  </si>
  <si>
    <t>5A</t>
  </si>
  <si>
    <t>5B</t>
  </si>
  <si>
    <t>6A</t>
  </si>
  <si>
    <t>6B</t>
  </si>
  <si>
    <t>7A</t>
  </si>
  <si>
    <t>6C</t>
  </si>
  <si>
    <t>7B</t>
  </si>
  <si>
    <t>8A</t>
  </si>
  <si>
    <t>8B</t>
  </si>
  <si>
    <t>8C</t>
  </si>
  <si>
    <t>.</t>
  </si>
  <si>
    <t>Dersler</t>
  </si>
  <si>
    <t>Türkçe</t>
  </si>
  <si>
    <t>Matematik</t>
  </si>
  <si>
    <t xml:space="preserve">İngilizce </t>
  </si>
  <si>
    <t>Din Kül.Ah.Bil</t>
  </si>
  <si>
    <t>Fen ve Tek.</t>
  </si>
  <si>
    <t>Sosyal Bil.</t>
  </si>
  <si>
    <t>Tek.tas.</t>
  </si>
  <si>
    <t>Görsel Sant.</t>
  </si>
  <si>
    <t>Beden</t>
  </si>
  <si>
    <t>Müzik</t>
  </si>
  <si>
    <t xml:space="preserve"> sınıfında bulunan velisi olduğum</t>
  </si>
  <si>
    <t xml:space="preserve">numaralı  </t>
  </si>
  <si>
    <t>Başarısız  Dersler</t>
  </si>
  <si>
    <t xml:space="preserve">Öğrencinin  </t>
  </si>
  <si>
    <t xml:space="preserve">AŞAĞIDA  YEŞİL  ALANLARDAKİ  ÖĞRENCİLERLE  İLGİLİ  VERİ  GİRİŞLERİNİ  YAPINIZ </t>
  </si>
  <si>
    <t>ÖĞRENCİNİN</t>
  </si>
  <si>
    <t>BAŞARISIZ  ÖĞRENCİLER  İÇİN  ALINACAK  TEDBİRLER</t>
  </si>
  <si>
    <t>BAŞARISIZLIK  NEDENLERİ</t>
  </si>
  <si>
    <t>Öğrencinin derslere aktif katılımları sağlanacak</t>
  </si>
  <si>
    <t>Öğrenci için sınıf rehber öğretmeni ve veli tarafından ders çalışma planı yapılacak</t>
  </si>
  <si>
    <t>Öğrenciye, evde uygun ders çalışma ortamının hazırlanması sağlanacak</t>
  </si>
  <si>
    <t>Öğrencinin evde ödev kontrolünün yapılması sağlanacak</t>
  </si>
  <si>
    <t>Öğrencilerin arkadaşları ile evlerde yaptıkları grup çalışmalarının kontrolü sağlanacak</t>
  </si>
  <si>
    <t>Öğrenci velisinin yapılan toplantılara katılımları sağlanacak.</t>
  </si>
  <si>
    <t>Öğrencinin okul dışındaki zamanını etkili bir biçimde kullanması sağlanacak</t>
  </si>
  <si>
    <t>Kitap okuma alışkanlığı kazandırılmaya çalışılacak</t>
  </si>
  <si>
    <t>Türkçeyi doğru, güzel ve etkili kullanma becerisinin kazandırılması sağlanacak</t>
  </si>
  <si>
    <t>Okuma problemi çeken öğrencilere velisi tarafından gerekli yardımların yapılması sağlanacak</t>
  </si>
  <si>
    <t>Velinin, öğrenci ile ilgili gerekli bilgileri ve olumsuz davranışları okula bildirmesi sağlanacak</t>
  </si>
  <si>
    <t>Öğrencilerin kişisel, ailevi veya psikolojik problemlerinin çözülmesi için veli ile sürekli iletişim kurulacak.</t>
  </si>
  <si>
    <t>Okul–veli–öğretmen ilişkisi üst düzeye çıkartılacak ve dönem boyunca periyodik olarak öğrencinin okul ve evdeki durumu, davranışları konusunda veli ile görüşülecek</t>
  </si>
  <si>
    <t>Sınavlar konusunda veli ve sınıf rehber öğretmeni tarafından gerekli rehberlik ve yardımlar yapılacak</t>
  </si>
  <si>
    <t>Dersler  hazırlıksız gelme</t>
  </si>
  <si>
    <t>Verimli ders çalışma yöntemlerinin bilinmemesi, rehberlik hizmetlerinin yetersizliği</t>
  </si>
  <si>
    <t>Öğrencilerin derslere aktif olarak katılamamaları</t>
  </si>
  <si>
    <t>Öğrencilerin geçmiş dönemlere ait öğrenme ve bilgi düzeylerinin yeterli olmaması</t>
  </si>
  <si>
    <t>Ailelerin eğitime yeterli ilgiyi göstermemesi, okul ve öğrencilerle sağlıklı ilişkiler kuramamaları</t>
  </si>
  <si>
    <t xml:space="preserve"> Okul-veli ve çevre ilişkisinin arzu edilen düzeyde olmaması</t>
  </si>
  <si>
    <t>Yatılı ve Taşımalı eğitim kapsamında gelen öğrencilerin  bilgi düzeylerinin yetersizliği</t>
  </si>
  <si>
    <t>Evlerde uygun ders çalışma ortamının olmayışı</t>
  </si>
  <si>
    <t>Öğrencilerde yeterli okuma alışkanlığı olmaması</t>
  </si>
  <si>
    <t>Çeldiriciler (Çevre, internet kafeler, elektronik oyun merkezleri…..vs.)</t>
  </si>
  <si>
    <t>Aile içi  problemler</t>
  </si>
  <si>
    <t>Ailenin  ekonomik  problemleri</t>
  </si>
  <si>
    <t>Öğrencinin  sağlık  sorunları</t>
  </si>
  <si>
    <t>Planlı ve programlı çalışmama</t>
  </si>
  <si>
    <t xml:space="preserve">  Adı  Soyadı:</t>
  </si>
  <si>
    <t>Sınıfı             :</t>
  </si>
  <si>
    <t>Numarası    :</t>
  </si>
  <si>
    <t>ÖĞRENCİNİN  BAŞARISIZ OLDUĞU DERSLER</t>
  </si>
  <si>
    <t>Derslerde öğrencilere konu ile ilgili uygun sorular sorarak ve çarpıcı örnekler vererek öğrencilerde düşünmeyi geliştirici bir şekilde sınıfta tartışma ortamı yaratarak derse karşı ilgi ve motivasyonun artırılacak</t>
  </si>
  <si>
    <t>dersten başarısız</t>
  </si>
  <si>
    <t>Tarih</t>
  </si>
  <si>
    <t>başarısız  olduğu  görülmektedir</t>
  </si>
  <si>
    <t>Bu  öğrenci  ile  ilgili  olarak</t>
  </si>
  <si>
    <t>tarihinde  şube  rehber öğretmeni ,</t>
  </si>
  <si>
    <t>okul  rehber öğretmeni,öğrenci  velisi ve okul  idaresinin  ortak  görüşmesi  ile İlköğretim  Kurumları  Yönetneliğinin  47. Maddesinin (b) bendine  göre   başarısızlık nedenleri ve  alınacak  tedbirler  kararlaştırılmıştır.</t>
  </si>
  <si>
    <t xml:space="preserve">           İlköğretim  kurumları  Yönetmeliğinin  47.  Maddesinin  (a) bendine  göre  öğrencinin  des  yılındaki  başarısı ,tüm  dersler  ile  sosyal etkinlik  çalışmalarındaki  durumu,sınavlar ,projeler,performans görevleri,ders etkinliklerine  katılım ve  Türkçeyi  doğru  güzel ve  etkili kullanma  becerisi  ile  öğrencilerden ulaşmaları  beklenen  kazanımlar  dikkate alınarak değerlendirilir ve  başarılı  öğrenciler  bir  üst  sınıfa geçirilir.</t>
  </si>
  <si>
    <t>Başarısız Dersler Toplamı</t>
  </si>
  <si>
    <t>BAŞARISIZ   DERSLERİ YUKARIDAN  SEÇİNİZ</t>
  </si>
  <si>
    <t>Inkılap Tarihi</t>
  </si>
  <si>
    <t>2012-2013  Eğitim öğretim yılının birinci döneminde   Halitpaşa  Yatılı Bölge Ortaokulu’nun</t>
  </si>
  <si>
    <t>Öğrencinin devamsızlık yapması</t>
  </si>
  <si>
    <t>Öğrencinin devamının sağlanması  için  okul ve aile işbirliğinin sağlanması</t>
  </si>
  <si>
    <t>ÖĞRENCİNİN  BAŞARISIZLIK  NEDENLERİNİ (X)  İŞARETİ  KOYARAK SEÇİNİZ</t>
  </si>
  <si>
    <t>ALINACAK  TEDBİRLERİ  (X)  İŞARETİ KOYARAK SEÇİNİZ</t>
  </si>
  <si>
    <t>Yukarıda ismi  belirtilen  öğrencimizin 2012-2013  Eğitim  Öğretim yılı I. Döneminde</t>
  </si>
  <si>
    <t>ın başarısız</t>
  </si>
  <si>
    <t>olduğu derslerle ilgili olarak şube öğretmenleri ve veli toplantısında sınıf rehber öğretmeni ve kendim tarafından  öğrencimin  başarısızlık  nedenleri alınan tedbirler ile bunların uygulanması konusunda ve bu tedbirlerin uygulanmadığı taktirde dönem sonunda velisi bulunduğum öğrencimin yine başarısız olması halinde  İlköğretim  Kurumları  Yönetmeliğinin  47.  Maddesinin (b)  bendine  göre  sınıf tekrarı yapabileceği konusunda sınıf rehber öğretmeni tarafından bilgilendirildim ve belirlenen tedbirlerin bir örneğini aldım</t>
  </si>
  <si>
    <t>Öğrenci Velisi</t>
  </si>
  <si>
    <t>Müdür Yardımcısı</t>
  </si>
  <si>
    <t>Sınıf Şube Öğretmeni</t>
  </si>
  <si>
    <t>…../……./2013</t>
  </si>
  <si>
    <t>ANASAYFA</t>
  </si>
  <si>
    <t>TUTANAK</t>
  </si>
  <si>
    <t>xxxx   BAŞARISIZ  ÖĞRENCİLERİ BAŞARISIZLIK NEDENLERİ VE  ALINACAK  TEDBİRLER   TUTANAĞI</t>
  </si>
  <si>
    <t>Öğretmen ismi</t>
  </si>
  <si>
    <t>İdareci</t>
  </si>
  <si>
    <t>ali uyanık</t>
  </si>
</sst>
</file>

<file path=xl/styles.xml><?xml version="1.0" encoding="utf-8"?>
<styleSheet xmlns="http://schemas.openxmlformats.org/spreadsheetml/2006/main">
  <numFmts count="1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41F]dd\ mmmm\ yyyy\ dddd"/>
    <numFmt numFmtId="165" formatCode="dd/mm/yyyy;@"/>
    <numFmt numFmtId="166" formatCode=";;;"/>
    <numFmt numFmtId="167" formatCode="&quot;Evet&quot;;&quot;Evet&quot;;&quot;Hayır&quot;"/>
    <numFmt numFmtId="168" formatCode="&quot;Doğru&quot;;&quot;Doğru&quot;;&quot;Yanlış&quot;"/>
    <numFmt numFmtId="169" formatCode="&quot;Açık&quot;;&quot;Açık&quot;;&quot;Kapalı&quot;"/>
    <numFmt numFmtId="170" formatCode="[$¥€-2]\ #,##0.00_);[Red]\([$€-2]\ #,##0.00\)"/>
    <numFmt numFmtId="171" formatCode="00000"/>
    <numFmt numFmtId="172" formatCode="#.##0.00;\-0;;"/>
  </numFmts>
  <fonts count="50">
    <font>
      <sz val="11"/>
      <color theme="1"/>
      <name val="Calibri"/>
      <family val="2"/>
    </font>
    <font>
      <sz val="11"/>
      <color indexed="8"/>
      <name val="Calibri"/>
      <family val="2"/>
    </font>
    <font>
      <b/>
      <sz val="11"/>
      <color indexed="8"/>
      <name val="Calibri"/>
      <family val="2"/>
    </font>
    <font>
      <b/>
      <sz val="10"/>
      <color indexed="8"/>
      <name val="Calibri"/>
      <family val="2"/>
    </font>
    <font>
      <b/>
      <i/>
      <sz val="10"/>
      <color indexed="8"/>
      <name val="Calibri"/>
      <family val="2"/>
    </font>
    <font>
      <sz val="8"/>
      <name val="Calibri"/>
      <family val="2"/>
    </font>
    <font>
      <b/>
      <i/>
      <sz val="11"/>
      <color indexed="8"/>
      <name val="Calibri"/>
      <family val="2"/>
    </font>
    <font>
      <b/>
      <sz val="11"/>
      <color indexed="8"/>
      <name val="Times New Roman"/>
      <family val="1"/>
    </font>
    <font>
      <b/>
      <sz val="12"/>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sz val="11"/>
      <color indexed="10"/>
      <name val="Calibri"/>
      <family val="2"/>
    </font>
    <font>
      <u val="single"/>
      <sz val="11"/>
      <color indexed="12"/>
      <name val="Calibri"/>
      <family val="2"/>
    </font>
    <font>
      <u val="single"/>
      <sz val="11"/>
      <color indexed="20"/>
      <name val="Calibri"/>
      <family val="2"/>
    </font>
    <font>
      <b/>
      <sz val="11"/>
      <color indexed="12"/>
      <name val="Calibri"/>
      <family val="2"/>
    </font>
    <font>
      <sz val="11"/>
      <color indexed="12"/>
      <name val="Calibri"/>
      <family val="2"/>
    </font>
    <font>
      <sz val="8"/>
      <name val="Tahoma"/>
      <family val="2"/>
    </font>
    <font>
      <sz val="18"/>
      <color indexed="9"/>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1"/>
      <color theme="10"/>
      <name val="Calibri"/>
      <family val="2"/>
    </font>
    <font>
      <sz val="11"/>
      <color theme="10"/>
      <name val="Calibri"/>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22"/>
        <bgColor indexed="64"/>
      </patternFill>
    </fill>
    <fill>
      <patternFill patternType="solid">
        <fgColor indexed="13"/>
        <bgColor indexed="64"/>
      </patternFill>
    </fill>
    <fill>
      <patternFill patternType="solid">
        <fgColor indexed="60"/>
        <bgColor indexed="64"/>
      </patternFill>
    </fill>
    <fill>
      <patternFill patternType="solid">
        <fgColor indexed="10"/>
        <bgColor indexed="64"/>
      </patternFill>
    </fill>
    <fill>
      <patternFill patternType="solid">
        <fgColor indexed="55"/>
        <bgColor indexed="64"/>
      </patternFill>
    </fill>
    <fill>
      <gradientFill degree="90">
        <stop position="0">
          <color theme="0"/>
        </stop>
        <stop position="0.5">
          <color theme="4"/>
        </stop>
        <stop position="1">
          <color theme="0"/>
        </stop>
      </gradientFill>
    </fill>
    <fill>
      <gradientFill degree="90">
        <stop position="0">
          <color theme="0"/>
        </stop>
        <stop position="0.5">
          <color theme="4"/>
        </stop>
        <stop position="1">
          <color theme="0"/>
        </stop>
      </gradientFill>
    </fill>
    <fill>
      <gradientFill degree="90">
        <stop position="0">
          <color theme="0"/>
        </stop>
        <stop position="0.5">
          <color theme="4"/>
        </stop>
        <stop position="1">
          <color theme="0"/>
        </stop>
      </gradientFill>
    </fill>
    <fill>
      <gradientFill degree="90">
        <stop position="0">
          <color theme="0"/>
        </stop>
        <stop position="0.5">
          <color theme="4"/>
        </stop>
        <stop position="1">
          <color theme="0"/>
        </stop>
      </gradientFill>
    </fill>
    <fill>
      <gradientFill degree="90">
        <stop position="0">
          <color theme="0"/>
        </stop>
        <stop position="0.5">
          <color theme="4"/>
        </stop>
        <stop position="1">
          <color theme="0"/>
        </stop>
      </gradientFill>
    </fill>
    <fill>
      <patternFill patternType="solid">
        <fgColor indexed="40"/>
        <bgColor indexed="64"/>
      </patternFill>
    </fill>
    <fill>
      <patternFill patternType="solid">
        <fgColor indexed="51"/>
        <bgColor indexed="64"/>
      </patternFill>
    </fill>
    <fill>
      <patternFill patternType="solid">
        <fgColor indexed="29"/>
        <bgColor indexed="64"/>
      </patternFill>
    </fill>
  </fills>
  <borders count="5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right style="medium"/>
      <top style="thin"/>
      <bottom style="thin"/>
    </border>
    <border>
      <left style="thin"/>
      <right style="thin"/>
      <top style="thin"/>
      <bottom/>
    </border>
    <border>
      <left style="medium"/>
      <right style="thin"/>
      <top style="medium"/>
      <bottom style="thin"/>
    </border>
    <border>
      <left style="medium"/>
      <right style="thin"/>
      <top style="thin"/>
      <bottom style="thin"/>
    </border>
    <border>
      <left/>
      <right style="medium"/>
      <top style="thin"/>
      <bottom style="medium"/>
    </border>
    <border>
      <left style="medium"/>
      <right style="medium"/>
      <top style="thin"/>
      <bottom style="medium"/>
    </border>
    <border>
      <left/>
      <right style="medium"/>
      <top style="medium"/>
      <bottom style="thin"/>
    </border>
    <border>
      <left style="medium"/>
      <right style="thin"/>
      <top style="thin"/>
      <bottom style="medium"/>
    </border>
    <border>
      <left/>
      <right style="thin"/>
      <top/>
      <bottom/>
    </border>
    <border>
      <left style="thin"/>
      <right style="thin"/>
      <top/>
      <bottom/>
    </border>
    <border>
      <left/>
      <right style="medium"/>
      <top style="medium"/>
      <bottom style="medium"/>
    </border>
    <border>
      <left style="medium"/>
      <right style="medium"/>
      <top style="medium"/>
      <bottom style="medium"/>
    </border>
    <border>
      <left style="medium"/>
      <right style="medium"/>
      <top style="medium"/>
      <bottom/>
    </border>
    <border>
      <left/>
      <right style="medium"/>
      <top/>
      <bottom/>
    </border>
    <border>
      <left style="thin"/>
      <right style="medium"/>
      <top style="thin"/>
      <bottom style="medium"/>
    </border>
    <border>
      <left/>
      <right style="medium"/>
      <top style="medium"/>
      <bottom/>
    </border>
    <border>
      <left style="medium"/>
      <right/>
      <top style="medium"/>
      <bottom/>
    </border>
    <border>
      <left style="medium"/>
      <right/>
      <top/>
      <bottom/>
    </border>
    <border>
      <left style="medium"/>
      <right/>
      <top/>
      <bottom style="medium"/>
    </border>
    <border>
      <left/>
      <right style="medium"/>
      <top/>
      <bottom style="medium"/>
    </border>
    <border>
      <left/>
      <right/>
      <top/>
      <bottom style="medium"/>
    </border>
    <border>
      <left/>
      <right/>
      <top style="medium"/>
      <bottom/>
    </border>
    <border>
      <left style="medium"/>
      <right/>
      <top style="medium"/>
      <bottom style="medium"/>
    </border>
    <border>
      <left/>
      <right/>
      <top style="medium"/>
      <bottom style="medium"/>
    </border>
    <border>
      <left style="medium"/>
      <right style="medium"/>
      <top/>
      <bottom/>
    </border>
    <border>
      <left style="thin"/>
      <right style="thin"/>
      <top style="medium"/>
      <bottom style="thin"/>
    </border>
    <border>
      <left style="thin"/>
      <right style="medium"/>
      <top style="medium"/>
      <bottom style="thin"/>
    </border>
    <border>
      <left style="medium"/>
      <right style="medium"/>
      <top/>
      <bottom style="medium"/>
    </border>
    <border>
      <left style="thin"/>
      <right/>
      <top style="thin"/>
      <bottom style="thin"/>
    </border>
    <border>
      <left/>
      <right/>
      <top style="thin"/>
      <bottom style="thin"/>
    </border>
    <border>
      <left>
        <color indexed="63"/>
      </left>
      <right style="thin"/>
      <top style="thin"/>
      <bottom style="thin"/>
    </border>
    <border>
      <left style="thin"/>
      <right/>
      <top style="medium"/>
      <bottom style="thin"/>
    </border>
    <border>
      <left/>
      <right/>
      <top style="medium"/>
      <bottom style="thin"/>
    </border>
    <border>
      <left style="thin"/>
      <right/>
      <top style="thin"/>
      <bottom style="medium"/>
    </border>
    <border>
      <left/>
      <right/>
      <top style="thin"/>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19" borderId="5" applyNumberFormat="0" applyAlignment="0" applyProtection="0"/>
    <xf numFmtId="0" fontId="38" fillId="20" borderId="6" applyNumberFormat="0" applyAlignment="0" applyProtection="0"/>
    <xf numFmtId="0" fontId="39" fillId="19" borderId="6" applyNumberFormat="0" applyAlignment="0" applyProtection="0"/>
    <xf numFmtId="0" fontId="40" fillId="21" borderId="7" applyNumberFormat="0" applyAlignment="0" applyProtection="0"/>
    <xf numFmtId="0" fontId="41" fillId="22"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3" borderId="0" applyNumberFormat="0" applyBorder="0" applyAlignment="0" applyProtection="0"/>
    <xf numFmtId="0" fontId="1" fillId="24" borderId="8" applyNumberFormat="0" applyFont="0" applyAlignment="0" applyProtection="0"/>
    <xf numFmtId="0" fontId="45" fillId="25"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9" fontId="1" fillId="0" borderId="0" applyFont="0" applyFill="0" applyBorder="0" applyAlignment="0" applyProtection="0"/>
  </cellStyleXfs>
  <cellXfs count="156">
    <xf numFmtId="0" fontId="0" fillId="0" borderId="0" xfId="0" applyFont="1" applyAlignment="1">
      <alignment/>
    </xf>
    <xf numFmtId="0" fontId="0" fillId="0" borderId="0" xfId="0" applyAlignment="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vertical="center" wrapText="1"/>
      <protection locked="0"/>
    </xf>
    <xf numFmtId="0" fontId="0" fillId="0" borderId="0" xfId="0" applyAlignment="1" applyProtection="1">
      <alignment/>
      <protection locked="0"/>
    </xf>
    <xf numFmtId="0" fontId="0" fillId="32" borderId="10" xfId="0" applyFill="1" applyBorder="1" applyAlignment="1" applyProtection="1">
      <alignment horizontal="left" vertical="top"/>
      <protection locked="0"/>
    </xf>
    <xf numFmtId="0" fontId="0" fillId="32" borderId="11" xfId="0" applyFill="1" applyBorder="1" applyAlignment="1" applyProtection="1">
      <alignment horizontal="left" vertical="top"/>
      <protection locked="0"/>
    </xf>
    <xf numFmtId="0" fontId="2" fillId="33" borderId="12" xfId="0" applyFont="1" applyFill="1" applyBorder="1" applyAlignment="1" applyProtection="1">
      <alignment/>
      <protection locked="0"/>
    </xf>
    <xf numFmtId="0" fontId="2" fillId="33" borderId="13" xfId="0" applyFont="1" applyFill="1" applyBorder="1" applyAlignment="1" applyProtection="1">
      <alignment/>
      <protection locked="0"/>
    </xf>
    <xf numFmtId="0" fontId="0" fillId="34" borderId="10" xfId="0" applyFill="1" applyBorder="1" applyAlignment="1" applyProtection="1">
      <alignment/>
      <protection locked="0"/>
    </xf>
    <xf numFmtId="0" fontId="0" fillId="34" borderId="11" xfId="0" applyFill="1" applyBorder="1" applyAlignment="1" applyProtection="1">
      <alignment/>
      <protection locked="0"/>
    </xf>
    <xf numFmtId="0" fontId="2" fillId="33" borderId="14" xfId="0" applyFont="1" applyFill="1" applyBorder="1" applyAlignment="1" applyProtection="1">
      <alignment/>
      <protection locked="0"/>
    </xf>
    <xf numFmtId="0" fontId="0" fillId="0" borderId="12" xfId="0" applyBorder="1" applyAlignment="1" applyProtection="1">
      <alignment/>
      <protection locked="0"/>
    </xf>
    <xf numFmtId="0" fontId="0" fillId="34" borderId="15" xfId="0" applyFill="1"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0" fillId="34" borderId="19" xfId="0" applyFill="1" applyBorder="1" applyAlignment="1" applyProtection="1">
      <alignment/>
      <protection locked="0"/>
    </xf>
    <xf numFmtId="0" fontId="0" fillId="34" borderId="20" xfId="0" applyFill="1" applyBorder="1" applyAlignment="1" applyProtection="1">
      <alignment/>
      <protection locked="0"/>
    </xf>
    <xf numFmtId="0" fontId="0" fillId="34" borderId="21" xfId="0" applyFill="1" applyBorder="1" applyAlignment="1" applyProtection="1">
      <alignment/>
      <protection locked="0"/>
    </xf>
    <xf numFmtId="0" fontId="0" fillId="0" borderId="22" xfId="0" applyBorder="1" applyAlignment="1" applyProtection="1">
      <alignment/>
      <protection locked="0"/>
    </xf>
    <xf numFmtId="0" fontId="2" fillId="35" borderId="10" xfId="0" applyFont="1" applyFill="1" applyBorder="1" applyAlignment="1" applyProtection="1">
      <alignment/>
      <protection/>
    </xf>
    <xf numFmtId="0" fontId="2" fillId="35" borderId="11" xfId="0" applyFont="1" applyFill="1" applyBorder="1" applyAlignment="1" applyProtection="1">
      <alignment/>
      <protection/>
    </xf>
    <xf numFmtId="0" fontId="2" fillId="35" borderId="20" xfId="0" applyFont="1" applyFill="1" applyBorder="1" applyAlignment="1" applyProtection="1">
      <alignment/>
      <protection/>
    </xf>
    <xf numFmtId="0" fontId="2" fillId="35" borderId="18" xfId="0" applyFont="1" applyFill="1" applyBorder="1" applyAlignment="1" applyProtection="1">
      <alignment/>
      <protection/>
    </xf>
    <xf numFmtId="0" fontId="2" fillId="35" borderId="22" xfId="0" applyFont="1" applyFill="1" applyBorder="1" applyAlignment="1" applyProtection="1">
      <alignment/>
      <protection/>
    </xf>
    <xf numFmtId="0" fontId="2" fillId="35" borderId="12" xfId="0" applyFont="1" applyFill="1" applyBorder="1" applyAlignment="1" applyProtection="1">
      <alignment/>
      <protection/>
    </xf>
    <xf numFmtId="0" fontId="2" fillId="35" borderId="14" xfId="0" applyFont="1" applyFill="1" applyBorder="1" applyAlignment="1" applyProtection="1">
      <alignment/>
      <protection/>
    </xf>
    <xf numFmtId="0" fontId="0" fillId="36" borderId="23" xfId="0" applyFill="1" applyBorder="1" applyAlignment="1" applyProtection="1">
      <alignment horizontal="center" vertical="center"/>
      <protection/>
    </xf>
    <xf numFmtId="0" fontId="0" fillId="36" borderId="24" xfId="0" applyFill="1" applyBorder="1" applyAlignment="1" applyProtection="1">
      <alignment horizontal="center" vertical="center"/>
      <protection/>
    </xf>
    <xf numFmtId="0" fontId="3" fillId="37" borderId="0" xfId="0" applyFont="1" applyFill="1" applyBorder="1" applyAlignment="1">
      <alignment horizontal="center" vertical="top" wrapText="1"/>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3" fillId="0" borderId="28" xfId="0" applyFont="1" applyBorder="1" applyAlignment="1" applyProtection="1">
      <alignment horizontal="left" vertical="top" wrapText="1"/>
      <protection locked="0"/>
    </xf>
    <xf numFmtId="0" fontId="3" fillId="0" borderId="0"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2" fillId="33" borderId="13" xfId="0" applyNumberFormat="1" applyFont="1" applyFill="1" applyBorder="1" applyAlignment="1" applyProtection="1">
      <alignment/>
      <protection locked="0"/>
    </xf>
    <xf numFmtId="0" fontId="2" fillId="37" borderId="29" xfId="0" applyNumberFormat="1" applyFont="1" applyFill="1" applyBorder="1" applyAlignment="1" applyProtection="1">
      <alignment/>
      <protection locked="0"/>
    </xf>
    <xf numFmtId="14" fontId="0" fillId="32" borderId="20" xfId="0" applyNumberFormat="1" applyFill="1" applyBorder="1" applyAlignment="1" applyProtection="1">
      <alignment horizontal="left" vertical="top"/>
      <protection locked="0"/>
    </xf>
    <xf numFmtId="0" fontId="2" fillId="0" borderId="30" xfId="0" applyNumberFormat="1" applyFont="1" applyBorder="1" applyAlignment="1" applyProtection="1">
      <alignment horizontal="center" vertical="center"/>
      <protection locked="0"/>
    </xf>
    <xf numFmtId="0" fontId="8" fillId="0" borderId="0" xfId="0" applyFont="1" applyBorder="1" applyAlignment="1" applyProtection="1">
      <alignment horizontal="center" vertical="top" wrapText="1"/>
      <protection locked="0"/>
    </xf>
    <xf numFmtId="165" fontId="2" fillId="0" borderId="0" xfId="0" applyNumberFormat="1" applyFont="1" applyBorder="1" applyAlignment="1" applyProtection="1">
      <alignment horizontal="center" vertical="top" wrapText="1"/>
      <protection locked="0"/>
    </xf>
    <xf numFmtId="0" fontId="6" fillId="0" borderId="0" xfId="0" applyFont="1" applyBorder="1" applyAlignment="1" applyProtection="1">
      <alignment horizontal="center" vertical="center"/>
      <protection locked="0"/>
    </xf>
    <xf numFmtId="0" fontId="7" fillId="37" borderId="30" xfId="0" applyFont="1" applyFill="1" applyBorder="1" applyAlignment="1" applyProtection="1">
      <alignment vertical="center" wrapText="1"/>
      <protection/>
    </xf>
    <xf numFmtId="0" fontId="2" fillId="0" borderId="26" xfId="0" applyFont="1" applyFill="1" applyBorder="1" applyAlignment="1" applyProtection="1">
      <alignment vertical="center"/>
      <protection locked="0"/>
    </xf>
    <xf numFmtId="0" fontId="0" fillId="0" borderId="26" xfId="0" applyBorder="1" applyAlignment="1" applyProtection="1">
      <alignment vertical="center"/>
      <protection locked="0"/>
    </xf>
    <xf numFmtId="0" fontId="0" fillId="0" borderId="26" xfId="0" applyFill="1" applyBorder="1" applyAlignment="1" applyProtection="1">
      <alignment vertical="center"/>
      <protection locked="0"/>
    </xf>
    <xf numFmtId="0" fontId="3" fillId="0" borderId="28" xfId="0" applyFont="1" applyBorder="1" applyAlignment="1" applyProtection="1" quotePrefix="1">
      <alignment vertical="center"/>
      <protection locked="0"/>
    </xf>
    <xf numFmtId="0" fontId="0" fillId="0" borderId="31" xfId="0" applyBorder="1" applyAlignment="1" applyProtection="1">
      <alignment/>
      <protection locked="0"/>
    </xf>
    <xf numFmtId="0" fontId="4" fillId="0" borderId="32" xfId="0" applyFont="1" applyBorder="1" applyAlignment="1" applyProtection="1">
      <alignment vertical="center"/>
      <protection locked="0"/>
    </xf>
    <xf numFmtId="0" fontId="48" fillId="38" borderId="26" xfId="48" applyFont="1" applyFill="1" applyBorder="1" applyAlignment="1" applyProtection="1">
      <alignment horizontal="center" vertical="center"/>
      <protection/>
    </xf>
    <xf numFmtId="0" fontId="0" fillId="0" borderId="0" xfId="0" applyAlignment="1" applyProtection="1">
      <alignment horizontal="center" vertical="center"/>
      <protection locked="0"/>
    </xf>
    <xf numFmtId="0" fontId="46" fillId="0" borderId="0" xfId="0" applyFont="1" applyAlignment="1" applyProtection="1">
      <alignment horizontal="center" vertical="center"/>
      <protection locked="0"/>
    </xf>
    <xf numFmtId="0" fontId="49" fillId="39" borderId="31" xfId="48" applyFont="1" applyFill="1" applyBorder="1" applyAlignment="1" applyProtection="1">
      <alignment horizontal="center" vertical="center"/>
      <protection locked="0"/>
    </xf>
    <xf numFmtId="0" fontId="49" fillId="40" borderId="30" xfId="48" applyFont="1" applyFill="1" applyBorder="1" applyAlignment="1" applyProtection="1">
      <alignment horizontal="center" vertical="center"/>
      <protection locked="0"/>
    </xf>
    <xf numFmtId="0" fontId="49" fillId="41" borderId="33" xfId="48" applyFont="1" applyFill="1" applyBorder="1" applyAlignment="1" applyProtection="1">
      <alignment horizontal="center" vertical="center"/>
      <protection locked="0"/>
    </xf>
    <xf numFmtId="0" fontId="49" fillId="42" borderId="34" xfId="48" applyFont="1" applyFill="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3" fillId="0" borderId="31" xfId="0" applyFont="1" applyBorder="1" applyAlignment="1" applyProtection="1">
      <alignment horizontal="left" vertical="top" wrapText="1"/>
      <protection locked="0"/>
    </xf>
    <xf numFmtId="0" fontId="3" fillId="0" borderId="36" xfId="0" applyFont="1" applyBorder="1" applyAlignment="1" applyProtection="1">
      <alignment horizontal="left" vertical="top" wrapText="1"/>
      <protection locked="0"/>
    </xf>
    <xf numFmtId="0" fontId="3" fillId="0" borderId="30" xfId="0" applyFont="1" applyBorder="1" applyAlignment="1" applyProtection="1">
      <alignment horizontal="left" vertical="top" wrapText="1"/>
      <protection locked="0"/>
    </xf>
    <xf numFmtId="0" fontId="3" fillId="0" borderId="32"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28"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2" fillId="0" borderId="0" xfId="0" applyFont="1" applyAlignment="1" applyProtection="1">
      <alignment horizontal="center" vertical="center"/>
      <protection locked="0"/>
    </xf>
    <xf numFmtId="0" fontId="0" fillId="0" borderId="18" xfId="0" applyBorder="1" applyAlignment="1" applyProtection="1">
      <alignment horizontal="left" vertical="top" wrapText="1"/>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22" xfId="0" applyBorder="1" applyAlignment="1" applyProtection="1">
      <alignment horizontal="left" vertical="top" wrapText="1"/>
      <protection locked="0"/>
    </xf>
    <xf numFmtId="0" fontId="0" fillId="0" borderId="14" xfId="0" applyBorder="1" applyAlignment="1" applyProtection="1">
      <alignment/>
      <protection locked="0"/>
    </xf>
    <xf numFmtId="0" fontId="0" fillId="0" borderId="29" xfId="0" applyBorder="1" applyAlignment="1" applyProtection="1">
      <alignment/>
      <protection locked="0"/>
    </xf>
    <xf numFmtId="0" fontId="3" fillId="0" borderId="36"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37"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2" fillId="0" borderId="37"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0" fontId="2" fillId="0" borderId="27" xfId="0" applyFont="1" applyBorder="1" applyAlignment="1" applyProtection="1">
      <alignment horizontal="center" vertical="center" textRotation="90"/>
      <protection locked="0"/>
    </xf>
    <xf numFmtId="0" fontId="2" fillId="0" borderId="39" xfId="0" applyFont="1" applyBorder="1" applyAlignment="1" applyProtection="1">
      <alignment horizontal="center" vertical="center" textRotation="90"/>
      <protection locked="0"/>
    </xf>
    <xf numFmtId="0" fontId="2" fillId="0" borderId="31"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3" fillId="0" borderId="32"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0" fillId="0" borderId="14"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40" xfId="0" applyBorder="1" applyAlignment="1" applyProtection="1">
      <alignment/>
      <protection locked="0"/>
    </xf>
    <xf numFmtId="0" fontId="0" fillId="0" borderId="41" xfId="0" applyBorder="1" applyAlignment="1" applyProtection="1">
      <alignment/>
      <protection locked="0"/>
    </xf>
    <xf numFmtId="0" fontId="3" fillId="0" borderId="32" xfId="0" applyFont="1" applyBorder="1" applyAlignment="1" applyProtection="1">
      <alignment horizontal="left" vertical="top" wrapText="1"/>
      <protection locked="0"/>
    </xf>
    <xf numFmtId="0" fontId="3" fillId="0" borderId="33" xfId="0" applyFont="1" applyBorder="1" applyAlignment="1" applyProtection="1">
      <alignment horizontal="left" vertical="top" wrapText="1"/>
      <protection locked="0"/>
    </xf>
    <xf numFmtId="0" fontId="3" fillId="0" borderId="35"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top" wrapText="1"/>
      <protection locked="0"/>
    </xf>
    <xf numFmtId="0" fontId="3" fillId="0" borderId="28" xfId="0" applyFont="1" applyBorder="1" applyAlignment="1" applyProtection="1">
      <alignment horizontal="center" vertical="top" wrapText="1"/>
      <protection locked="0"/>
    </xf>
    <xf numFmtId="0" fontId="2" fillId="43" borderId="0" xfId="0" applyFont="1" applyFill="1" applyBorder="1" applyAlignment="1" applyProtection="1">
      <alignment horizontal="center" vertical="center" wrapText="1"/>
      <protection locked="0"/>
    </xf>
    <xf numFmtId="0" fontId="2" fillId="43" borderId="28" xfId="0" applyFont="1" applyFill="1" applyBorder="1" applyAlignment="1" applyProtection="1">
      <alignment horizontal="center" vertical="center" wrapText="1"/>
      <protection locked="0"/>
    </xf>
    <xf numFmtId="0" fontId="2" fillId="35" borderId="27" xfId="0" applyFont="1" applyFill="1" applyBorder="1" applyAlignment="1" applyProtection="1">
      <alignment horizontal="center" vertical="center" textRotation="90"/>
      <protection/>
    </xf>
    <xf numFmtId="0" fontId="2" fillId="35" borderId="39" xfId="0" applyFont="1" applyFill="1" applyBorder="1" applyAlignment="1" applyProtection="1">
      <alignment horizontal="center" vertical="center" textRotation="90"/>
      <protection/>
    </xf>
    <xf numFmtId="0" fontId="2" fillId="35" borderId="42" xfId="0" applyFont="1" applyFill="1" applyBorder="1" applyAlignment="1" applyProtection="1">
      <alignment horizontal="center" vertical="center" textRotation="90"/>
      <protection/>
    </xf>
    <xf numFmtId="0" fontId="2" fillId="35" borderId="17" xfId="0" applyFont="1" applyFill="1" applyBorder="1" applyAlignment="1" applyProtection="1">
      <alignment horizontal="left" vertical="center"/>
      <protection/>
    </xf>
    <xf numFmtId="0" fontId="2" fillId="35" borderId="41" xfId="0" applyFont="1" applyFill="1" applyBorder="1" applyAlignment="1" applyProtection="1">
      <alignment horizontal="left" vertical="center"/>
      <protection/>
    </xf>
    <xf numFmtId="0" fontId="0" fillId="36" borderId="12" xfId="0" applyFill="1" applyBorder="1" applyAlignment="1" applyProtection="1">
      <alignment horizontal="left" vertical="top" wrapText="1"/>
      <protection locked="0"/>
    </xf>
    <xf numFmtId="0" fontId="2" fillId="44" borderId="37" xfId="0" applyFont="1" applyFill="1" applyBorder="1" applyAlignment="1" applyProtection="1">
      <alignment horizontal="center" vertical="center" wrapText="1"/>
      <protection/>
    </xf>
    <xf numFmtId="0" fontId="2" fillId="44" borderId="38" xfId="0" applyFont="1" applyFill="1" applyBorder="1" applyAlignment="1" applyProtection="1">
      <alignment horizontal="center" vertical="center" wrapText="1"/>
      <protection/>
    </xf>
    <xf numFmtId="0" fontId="2" fillId="35" borderId="31" xfId="0" applyFont="1" applyFill="1" applyBorder="1" applyAlignment="1" applyProtection="1">
      <alignment horizontal="center" vertical="center" wrapText="1"/>
      <protection/>
    </xf>
    <xf numFmtId="0" fontId="2" fillId="35" borderId="36" xfId="0" applyFont="1" applyFill="1" applyBorder="1" applyAlignment="1" applyProtection="1">
      <alignment horizontal="center" vertical="center" wrapText="1"/>
      <protection/>
    </xf>
    <xf numFmtId="0" fontId="2" fillId="35" borderId="32" xfId="0" applyFont="1" applyFill="1" applyBorder="1" applyAlignment="1" applyProtection="1">
      <alignment horizontal="center" vertical="center" wrapText="1"/>
      <protection/>
    </xf>
    <xf numFmtId="0" fontId="2" fillId="35" borderId="0" xfId="0" applyFont="1" applyFill="1" applyBorder="1" applyAlignment="1" applyProtection="1">
      <alignment horizontal="center" vertical="center" wrapText="1"/>
      <protection/>
    </xf>
    <xf numFmtId="0" fontId="2" fillId="35" borderId="18" xfId="0" applyFont="1" applyFill="1" applyBorder="1" applyAlignment="1" applyProtection="1">
      <alignment horizontal="left" vertical="center"/>
      <protection/>
    </xf>
    <xf numFmtId="0" fontId="2" fillId="35" borderId="13" xfId="0" applyFont="1" applyFill="1" applyBorder="1" applyAlignment="1" applyProtection="1">
      <alignment horizontal="left" vertical="center"/>
      <protection/>
    </xf>
    <xf numFmtId="0" fontId="2" fillId="35" borderId="22" xfId="0" applyFont="1" applyFill="1" applyBorder="1" applyAlignment="1" applyProtection="1">
      <alignment horizontal="left" vertical="center"/>
      <protection/>
    </xf>
    <xf numFmtId="0" fontId="2" fillId="35" borderId="29" xfId="0" applyFont="1" applyFill="1" applyBorder="1" applyAlignment="1" applyProtection="1">
      <alignment horizontal="left" vertical="center"/>
      <protection/>
    </xf>
    <xf numFmtId="0" fontId="2" fillId="44" borderId="25" xfId="0" applyFont="1" applyFill="1" applyBorder="1" applyAlignment="1" applyProtection="1">
      <alignment horizontal="center" vertical="center" wrapText="1"/>
      <protection/>
    </xf>
    <xf numFmtId="0" fontId="0" fillId="36" borderId="43" xfId="0" applyFill="1" applyBorder="1" applyAlignment="1" applyProtection="1">
      <alignment horizontal="left" vertical="top" wrapText="1"/>
      <protection locked="0"/>
    </xf>
    <xf numFmtId="0" fontId="0" fillId="36" borderId="44" xfId="0" applyFill="1" applyBorder="1" applyAlignment="1" applyProtection="1">
      <alignment horizontal="left" vertical="top" wrapText="1"/>
      <protection locked="0"/>
    </xf>
    <xf numFmtId="0" fontId="0" fillId="36" borderId="45" xfId="0" applyFill="1" applyBorder="1" applyAlignment="1" applyProtection="1">
      <alignment horizontal="left" vertical="top" wrapText="1"/>
      <protection locked="0"/>
    </xf>
    <xf numFmtId="0" fontId="2" fillId="35" borderId="17" xfId="0" applyFont="1" applyFill="1" applyBorder="1" applyAlignment="1" applyProtection="1">
      <alignment horizontal="center"/>
      <protection/>
    </xf>
    <xf numFmtId="0" fontId="2" fillId="35" borderId="40" xfId="0" applyFont="1" applyFill="1" applyBorder="1" applyAlignment="1" applyProtection="1">
      <alignment horizontal="center"/>
      <protection/>
    </xf>
    <xf numFmtId="0" fontId="2" fillId="35" borderId="41" xfId="0" applyFont="1" applyFill="1" applyBorder="1" applyAlignment="1" applyProtection="1">
      <alignment horizontal="center"/>
      <protection/>
    </xf>
    <xf numFmtId="0" fontId="2" fillId="45" borderId="31" xfId="0" applyFont="1" applyFill="1" applyBorder="1" applyAlignment="1" applyProtection="1">
      <alignment horizontal="center"/>
      <protection/>
    </xf>
    <xf numFmtId="0" fontId="2" fillId="45" borderId="36" xfId="0" applyFont="1" applyFill="1" applyBorder="1" applyAlignment="1" applyProtection="1">
      <alignment horizontal="center"/>
      <protection/>
    </xf>
    <xf numFmtId="0" fontId="2" fillId="45" borderId="30" xfId="0" applyFont="1" applyFill="1" applyBorder="1" applyAlignment="1" applyProtection="1">
      <alignment horizontal="center"/>
      <protection/>
    </xf>
    <xf numFmtId="0" fontId="0" fillId="36" borderId="46" xfId="0" applyFill="1" applyBorder="1" applyAlignment="1" applyProtection="1">
      <alignment horizontal="left" vertical="top" wrapText="1"/>
      <protection locked="0"/>
    </xf>
    <xf numFmtId="0" fontId="0" fillId="36" borderId="47" xfId="0" applyFill="1" applyBorder="1" applyAlignment="1" applyProtection="1">
      <alignment horizontal="left" vertical="top" wrapText="1"/>
      <protection locked="0"/>
    </xf>
    <xf numFmtId="0" fontId="0" fillId="36" borderId="21" xfId="0" applyFill="1" applyBorder="1" applyAlignment="1" applyProtection="1">
      <alignment horizontal="left" vertical="top" wrapText="1"/>
      <protection locked="0"/>
    </xf>
    <xf numFmtId="0" fontId="0" fillId="36" borderId="15" xfId="0" applyFill="1" applyBorder="1" applyAlignment="1" applyProtection="1">
      <alignment horizontal="left" vertical="top" wrapText="1"/>
      <protection locked="0"/>
    </xf>
    <xf numFmtId="0" fontId="2" fillId="0" borderId="37"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0" fillId="36" borderId="16" xfId="0" applyFill="1" applyBorder="1" applyAlignment="1" applyProtection="1">
      <alignment horizontal="left" vertical="top" wrapText="1"/>
      <protection locked="0"/>
    </xf>
    <xf numFmtId="0" fontId="0" fillId="36" borderId="48" xfId="0" applyFill="1" applyBorder="1" applyAlignment="1" applyProtection="1">
      <alignment horizontal="left" vertical="top" wrapText="1"/>
      <protection locked="0"/>
    </xf>
    <xf numFmtId="0" fontId="0" fillId="36" borderId="49" xfId="0" applyFill="1" applyBorder="1" applyAlignment="1" applyProtection="1">
      <alignment horizontal="left" vertical="top" wrapText="1"/>
      <protection locked="0"/>
    </xf>
    <xf numFmtId="0" fontId="0" fillId="36" borderId="19" xfId="0" applyFill="1" applyBorder="1" applyAlignment="1" applyProtection="1">
      <alignment horizontal="left" vertical="top" wrapText="1"/>
      <protection locked="0"/>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47625</xdr:rowOff>
    </xdr:from>
    <xdr:to>
      <xdr:col>11</xdr:col>
      <xdr:colOff>590550</xdr:colOff>
      <xdr:row>1</xdr:row>
      <xdr:rowOff>85725</xdr:rowOff>
    </xdr:to>
    <xdr:sp macro="[0]!önizleme">
      <xdr:nvSpPr>
        <xdr:cNvPr id="1" name="Yuvarlatılmış Dikdörtgen 1"/>
        <xdr:cNvSpPr>
          <a:spLocks/>
        </xdr:cNvSpPr>
      </xdr:nvSpPr>
      <xdr:spPr>
        <a:xfrm>
          <a:off x="7267575" y="47625"/>
          <a:ext cx="1190625" cy="438150"/>
        </a:xfrm>
        <a:prstGeom prst="roundRect">
          <a:avLst/>
        </a:prstGeom>
        <a:gradFill rotWithShape="1">
          <a:gsLst>
            <a:gs pos="0">
              <a:srgbClr val="5E9EFF"/>
            </a:gs>
            <a:gs pos="39999">
              <a:srgbClr val="85C2FF"/>
            </a:gs>
            <a:gs pos="70000">
              <a:srgbClr val="C4D6EB"/>
            </a:gs>
            <a:gs pos="100000">
              <a:srgbClr val="FFEBFA"/>
            </a:gs>
          </a:gsLst>
          <a:lin ang="5400000" scaled="1"/>
        </a:gradFill>
        <a:ln w="25400" cmpd="sng">
          <a:solidFill>
            <a:srgbClr val="385D8A"/>
          </a:solidFill>
          <a:headEnd type="none"/>
          <a:tailEnd type="none"/>
        </a:ln>
      </xdr:spPr>
      <xdr:txBody>
        <a:bodyPr vertOverflow="clip" wrap="square" lIns="91440" tIns="45720" rIns="91440" bIns="45720"/>
        <a:p>
          <a:pPr algn="l">
            <a:defRPr/>
          </a:pPr>
          <a:r>
            <a:rPr lang="en-US" cap="none" sz="1800" b="0" i="0" u="none" baseline="0">
              <a:solidFill>
                <a:srgbClr val="FFFFFF"/>
              </a:solidFill>
              <a:latin typeface="Calibri"/>
              <a:ea typeface="Calibri"/>
              <a:cs typeface="Calibri"/>
            </a:rPr>
            <a:t>  YAZDIR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ayfa2"/>
  <dimension ref="A1:L81"/>
  <sheetViews>
    <sheetView tabSelected="1" zoomScalePageLayoutView="0" workbookViewId="0" topLeftCell="A1">
      <selection activeCell="H65" sqref="H65:I65"/>
    </sheetView>
  </sheetViews>
  <sheetFormatPr defaultColWidth="9.140625" defaultRowHeight="15"/>
  <cols>
    <col min="1" max="1" width="3.57421875" style="1" customWidth="1"/>
    <col min="2" max="2" width="11.57421875" style="1" customWidth="1"/>
    <col min="3" max="3" width="1.8515625" style="1" customWidth="1"/>
    <col min="4" max="4" width="13.00390625" style="1" customWidth="1"/>
    <col min="5" max="5" width="14.421875" style="1" customWidth="1"/>
    <col min="6" max="6" width="13.57421875" style="1" customWidth="1"/>
    <col min="7" max="7" width="14.00390625" style="1" customWidth="1"/>
    <col min="8" max="9" width="13.8515625" style="1" customWidth="1"/>
    <col min="10" max="16384" width="9.140625" style="1" customWidth="1"/>
  </cols>
  <sheetData>
    <row r="1" spans="1:12" ht="31.5" customHeight="1" thickBot="1">
      <c r="A1" s="81" t="str">
        <f>'VERİ  GİRİŞİ'!$A$1</f>
        <v>xxxx   BAŞARISIZ  ÖĞRENCİLERİ BAŞARISIZLIK NEDENLERİ VE  ALINACAK  TEDBİRLER   TUTANAĞI</v>
      </c>
      <c r="B1" s="82"/>
      <c r="C1" s="82"/>
      <c r="D1" s="82"/>
      <c r="E1" s="82"/>
      <c r="F1" s="82"/>
      <c r="G1" s="82"/>
      <c r="H1" s="82"/>
      <c r="I1" s="83"/>
      <c r="K1" s="53"/>
      <c r="L1" s="53"/>
    </row>
    <row r="2" spans="1:12" ht="21" customHeight="1" thickBot="1">
      <c r="A2" s="91" t="s">
        <v>36</v>
      </c>
      <c r="B2" s="89" t="s">
        <v>69</v>
      </c>
      <c r="C2" s="90"/>
      <c r="D2" s="79" t="str">
        <f>'VERİ  GİRİŞİ'!$C$2</f>
        <v>ali uyanık</v>
      </c>
      <c r="E2" s="80"/>
      <c r="F2" s="78" t="s">
        <v>72</v>
      </c>
      <c r="G2" s="79"/>
      <c r="H2" s="79"/>
      <c r="I2" s="80"/>
      <c r="K2" s="53"/>
      <c r="L2" s="53"/>
    </row>
    <row r="3" spans="1:12" ht="21" customHeight="1" thickBot="1">
      <c r="A3" s="92"/>
      <c r="B3" s="89" t="s">
        <v>70</v>
      </c>
      <c r="C3" s="90"/>
      <c r="D3" s="79" t="str">
        <f>'VERİ  GİRİŞİ'!$C$3</f>
        <v>7A</v>
      </c>
      <c r="E3" s="80"/>
      <c r="F3" s="31" t="str">
        <f>'VERİ  GİRİŞİ'!$E$3</f>
        <v>Türkçe</v>
      </c>
      <c r="G3" s="32" t="str">
        <f>'VERİ  GİRİŞİ'!$E$4</f>
        <v>Sosyal Bil.</v>
      </c>
      <c r="H3" s="33" t="str">
        <f>'VERİ  GİRİŞİ'!$E$5</f>
        <v>Matematik</v>
      </c>
      <c r="I3" s="32">
        <f>'VERİ  GİRİŞİ'!$E$6</f>
        <v>0</v>
      </c>
      <c r="K3" s="55" t="s">
        <v>96</v>
      </c>
      <c r="L3" s="56"/>
    </row>
    <row r="4" spans="1:12" ht="18.75" customHeight="1" thickBot="1">
      <c r="A4" s="92"/>
      <c r="B4" s="93" t="s">
        <v>71</v>
      </c>
      <c r="C4" s="94"/>
      <c r="D4" s="85">
        <f>'VERİ  GİRİŞİ'!$C$4</f>
        <v>56</v>
      </c>
      <c r="E4" s="86"/>
      <c r="F4" s="41">
        <f>'VERİ  GİRİŞİ'!$G$3</f>
        <v>0</v>
      </c>
      <c r="G4" s="34">
        <f>'VERİ  GİRİŞİ'!$G$4</f>
        <v>0</v>
      </c>
      <c r="H4" s="34">
        <f>'VERİ  GİRİŞİ'!$G$5</f>
        <v>0</v>
      </c>
      <c r="I4" s="34">
        <f>'VERİ  GİRİŞİ'!$G$6</f>
        <v>0</v>
      </c>
      <c r="K4" s="57"/>
      <c r="L4" s="58"/>
    </row>
    <row r="5" spans="1:9" ht="15" customHeight="1">
      <c r="A5" s="62" t="s">
        <v>80</v>
      </c>
      <c r="B5" s="63"/>
      <c r="C5" s="63"/>
      <c r="D5" s="63"/>
      <c r="E5" s="63"/>
      <c r="F5" s="63"/>
      <c r="G5" s="63"/>
      <c r="H5" s="63"/>
      <c r="I5" s="64"/>
    </row>
    <row r="6" spans="1:9" ht="15">
      <c r="A6" s="65"/>
      <c r="B6" s="66"/>
      <c r="C6" s="66"/>
      <c r="D6" s="66"/>
      <c r="E6" s="66"/>
      <c r="F6" s="66"/>
      <c r="G6" s="66"/>
      <c r="H6" s="66"/>
      <c r="I6" s="67"/>
    </row>
    <row r="7" spans="1:9" ht="15">
      <c r="A7" s="65"/>
      <c r="B7" s="66"/>
      <c r="C7" s="66"/>
      <c r="D7" s="66"/>
      <c r="E7" s="66"/>
      <c r="F7" s="66"/>
      <c r="G7" s="66"/>
      <c r="H7" s="66"/>
      <c r="I7" s="67"/>
    </row>
    <row r="8" spans="1:9" ht="9.75" customHeight="1">
      <c r="A8" s="65"/>
      <c r="B8" s="66"/>
      <c r="C8" s="66"/>
      <c r="D8" s="66"/>
      <c r="E8" s="66"/>
      <c r="F8" s="66"/>
      <c r="G8" s="66"/>
      <c r="H8" s="66"/>
      <c r="I8" s="67"/>
    </row>
    <row r="9" spans="1:9" ht="15" customHeight="1">
      <c r="A9" s="65" t="s">
        <v>89</v>
      </c>
      <c r="B9" s="68"/>
      <c r="C9" s="68"/>
      <c r="D9" s="68"/>
      <c r="E9" s="68"/>
      <c r="F9" s="68"/>
      <c r="G9" s="68"/>
      <c r="H9" s="42">
        <f>'VERİ  GİRİŞİ'!$G$7</f>
        <v>3</v>
      </c>
      <c r="I9" s="35" t="s">
        <v>74</v>
      </c>
    </row>
    <row r="10" spans="1:9" ht="16.5" customHeight="1">
      <c r="A10" s="110" t="s">
        <v>76</v>
      </c>
      <c r="B10" s="68"/>
      <c r="C10" s="68"/>
      <c r="D10" s="68"/>
      <c r="E10" s="114" t="s">
        <v>77</v>
      </c>
      <c r="F10" s="114"/>
      <c r="G10" s="43" t="str">
        <f>'VERİ  GİRİŞİ'!$C$9</f>
        <v>…../……./2013</v>
      </c>
      <c r="H10" s="115" t="s">
        <v>78</v>
      </c>
      <c r="I10" s="116"/>
    </row>
    <row r="11" spans="1:9" ht="27" customHeight="1" thickBot="1">
      <c r="A11" s="111" t="s">
        <v>79</v>
      </c>
      <c r="B11" s="112"/>
      <c r="C11" s="112"/>
      <c r="D11" s="112"/>
      <c r="E11" s="112"/>
      <c r="F11" s="112"/>
      <c r="G11" s="112"/>
      <c r="H11" s="112"/>
      <c r="I11" s="113"/>
    </row>
    <row r="12" spans="1:9" ht="15.75" thickBot="1">
      <c r="A12" s="84" t="s">
        <v>87</v>
      </c>
      <c r="B12" s="85"/>
      <c r="C12" s="85"/>
      <c r="D12" s="85"/>
      <c r="E12" s="85"/>
      <c r="F12" s="85"/>
      <c r="G12" s="85"/>
      <c r="H12" s="85"/>
      <c r="I12" s="86"/>
    </row>
    <row r="13" spans="1:9" ht="15.75" thickBot="1">
      <c r="A13" s="46"/>
      <c r="B13" s="105" t="str">
        <f>'VERİ  GİRİŞİ'!B11</f>
        <v>Dersler  hazırlıksız gelme</v>
      </c>
      <c r="C13" s="108"/>
      <c r="D13" s="108"/>
      <c r="E13" s="108"/>
      <c r="F13" s="108"/>
      <c r="G13" s="108"/>
      <c r="H13" s="108"/>
      <c r="I13" s="109"/>
    </row>
    <row r="14" spans="1:9" ht="15.75" thickBot="1">
      <c r="A14" s="47"/>
      <c r="B14" s="70" t="str">
        <f>'VERİ  GİRİŞİ'!B12</f>
        <v>Verimli ders çalışma yöntemlerinin bilinmemesi, rehberlik hizmetlerinin yetersizliği</v>
      </c>
      <c r="C14" s="71"/>
      <c r="D14" s="71"/>
      <c r="E14" s="71"/>
      <c r="F14" s="71"/>
      <c r="G14" s="71"/>
      <c r="H14" s="71"/>
      <c r="I14" s="72"/>
    </row>
    <row r="15" spans="1:9" ht="15.75" thickBot="1">
      <c r="A15" s="47"/>
      <c r="B15" s="70" t="str">
        <f>'VERİ  GİRİŞİ'!B13</f>
        <v>Öğrencilerin derslere aktif olarak katılamamaları</v>
      </c>
      <c r="C15" s="71"/>
      <c r="D15" s="71"/>
      <c r="E15" s="71"/>
      <c r="F15" s="71"/>
      <c r="G15" s="71"/>
      <c r="H15" s="71"/>
      <c r="I15" s="72"/>
    </row>
    <row r="16" spans="1:9" ht="15.75" thickBot="1">
      <c r="A16" s="47"/>
      <c r="B16" s="70" t="str">
        <f>'VERİ  GİRİŞİ'!B14</f>
        <v>Öğrencilerin geçmiş dönemlere ait öğrenme ve bilgi düzeylerinin yeterli olmaması</v>
      </c>
      <c r="C16" s="71"/>
      <c r="D16" s="71"/>
      <c r="E16" s="71"/>
      <c r="F16" s="71"/>
      <c r="G16" s="71"/>
      <c r="H16" s="71"/>
      <c r="I16" s="72"/>
    </row>
    <row r="17" spans="1:9" ht="15.75" thickBot="1">
      <c r="A17" s="47"/>
      <c r="B17" s="70" t="str">
        <f>'VERİ  GİRİŞİ'!B15</f>
        <v>Ailelerin eğitime yeterli ilgiyi göstermemesi, okul ve öğrencilerle sağlıklı ilişkiler kuramamaları</v>
      </c>
      <c r="C17" s="71"/>
      <c r="D17" s="71"/>
      <c r="E17" s="71"/>
      <c r="F17" s="71"/>
      <c r="G17" s="71"/>
      <c r="H17" s="71"/>
      <c r="I17" s="72"/>
    </row>
    <row r="18" spans="1:9" ht="15.75" thickBot="1">
      <c r="A18" s="47"/>
      <c r="B18" s="70" t="str">
        <f>'VERİ  GİRİŞİ'!B16</f>
        <v> Okul-veli ve çevre ilişkisinin arzu edilen düzeyde olmaması</v>
      </c>
      <c r="C18" s="71"/>
      <c r="D18" s="71"/>
      <c r="E18" s="71"/>
      <c r="F18" s="71"/>
      <c r="G18" s="71"/>
      <c r="H18" s="71"/>
      <c r="I18" s="72"/>
    </row>
    <row r="19" spans="1:9" ht="15.75" thickBot="1">
      <c r="A19" s="47"/>
      <c r="B19" s="70" t="str">
        <f>'VERİ  GİRİŞİ'!B17</f>
        <v>Yatılı ve Taşımalı eğitim kapsamında gelen öğrencilerin  bilgi düzeylerinin yetersizliği</v>
      </c>
      <c r="C19" s="71"/>
      <c r="D19" s="71"/>
      <c r="E19" s="71"/>
      <c r="F19" s="71"/>
      <c r="G19" s="71"/>
      <c r="H19" s="71"/>
      <c r="I19" s="72"/>
    </row>
    <row r="20" spans="1:9" ht="15.75" thickBot="1">
      <c r="A20" s="47"/>
      <c r="B20" s="70" t="str">
        <f>'VERİ  GİRİŞİ'!B18</f>
        <v>Evlerde uygun ders çalışma ortamının olmayışı</v>
      </c>
      <c r="C20" s="71"/>
      <c r="D20" s="71"/>
      <c r="E20" s="71"/>
      <c r="F20" s="71"/>
      <c r="G20" s="71"/>
      <c r="H20" s="71"/>
      <c r="I20" s="72"/>
    </row>
    <row r="21" spans="1:9" ht="15.75" thickBot="1">
      <c r="A21" s="47"/>
      <c r="B21" s="70" t="str">
        <f>'VERİ  GİRİŞİ'!B19</f>
        <v>Öğrencilerde yeterli okuma alışkanlığı olmaması</v>
      </c>
      <c r="C21" s="71"/>
      <c r="D21" s="71"/>
      <c r="E21" s="71"/>
      <c r="F21" s="71"/>
      <c r="G21" s="71"/>
      <c r="H21" s="71"/>
      <c r="I21" s="72"/>
    </row>
    <row r="22" spans="1:9" ht="15.75" thickBot="1">
      <c r="A22" s="47"/>
      <c r="B22" s="70" t="str">
        <f>'VERİ  GİRİŞİ'!B20</f>
        <v>Çeldiriciler (Çevre, internet kafeler, elektronik oyun merkezleri…..vs.)</v>
      </c>
      <c r="C22" s="71"/>
      <c r="D22" s="71"/>
      <c r="E22" s="71"/>
      <c r="F22" s="71"/>
      <c r="G22" s="71"/>
      <c r="H22" s="71"/>
      <c r="I22" s="72"/>
    </row>
    <row r="23" spans="1:9" ht="15.75" thickBot="1">
      <c r="A23" s="47"/>
      <c r="B23" s="70" t="str">
        <f>'VERİ  GİRİŞİ'!B21</f>
        <v>Aile içi  problemler</v>
      </c>
      <c r="C23" s="71"/>
      <c r="D23" s="71"/>
      <c r="E23" s="71"/>
      <c r="F23" s="71"/>
      <c r="G23" s="71"/>
      <c r="H23" s="71"/>
      <c r="I23" s="72"/>
    </row>
    <row r="24" spans="1:9" ht="15.75" thickBot="1">
      <c r="A24" s="47"/>
      <c r="B24" s="70" t="str">
        <f>'VERİ  GİRİŞİ'!B22</f>
        <v>Ailenin  ekonomik  problemleri</v>
      </c>
      <c r="C24" s="71"/>
      <c r="D24" s="71"/>
      <c r="E24" s="71"/>
      <c r="F24" s="71"/>
      <c r="G24" s="71"/>
      <c r="H24" s="71"/>
      <c r="I24" s="72"/>
    </row>
    <row r="25" spans="1:9" ht="15.75" thickBot="1">
      <c r="A25" s="47"/>
      <c r="B25" s="70" t="str">
        <f>'VERİ  GİRİŞİ'!B23</f>
        <v>Öğrencinin  sağlık  sorunları</v>
      </c>
      <c r="C25" s="71"/>
      <c r="D25" s="71"/>
      <c r="E25" s="71"/>
      <c r="F25" s="71"/>
      <c r="G25" s="71"/>
      <c r="H25" s="71"/>
      <c r="I25" s="72"/>
    </row>
    <row r="26" spans="1:9" ht="15.75" thickBot="1">
      <c r="A26" s="47"/>
      <c r="B26" s="70" t="str">
        <f>'VERİ  GİRİŞİ'!B24</f>
        <v>Planlı ve programlı çalışmama</v>
      </c>
      <c r="C26" s="71"/>
      <c r="D26" s="71"/>
      <c r="E26" s="71"/>
      <c r="F26" s="71"/>
      <c r="G26" s="71"/>
      <c r="H26" s="71"/>
      <c r="I26" s="72"/>
    </row>
    <row r="27" spans="1:9" ht="15.75" thickBot="1">
      <c r="A27" s="47"/>
      <c r="B27" s="70" t="str">
        <f>'VERİ  GİRİŞİ'!B25</f>
        <v>Öğrencinin devamsızlık yapması</v>
      </c>
      <c r="C27" s="71"/>
      <c r="D27" s="71"/>
      <c r="E27" s="71"/>
      <c r="F27" s="71"/>
      <c r="G27" s="71"/>
      <c r="H27" s="71"/>
      <c r="I27" s="72"/>
    </row>
    <row r="28" spans="1:9" ht="15.75" thickBot="1">
      <c r="A28" s="47"/>
      <c r="B28" s="70" t="str">
        <f>'VERİ  GİRİŞİ'!B26</f>
        <v>.</v>
      </c>
      <c r="C28" s="71"/>
      <c r="D28" s="71"/>
      <c r="E28" s="71"/>
      <c r="F28" s="71"/>
      <c r="G28" s="71"/>
      <c r="H28" s="71"/>
      <c r="I28" s="72"/>
    </row>
    <row r="29" spans="1:9" ht="15.75" thickBot="1">
      <c r="A29" s="47"/>
      <c r="B29" s="70" t="str">
        <f>'VERİ  GİRİŞİ'!B27</f>
        <v>.</v>
      </c>
      <c r="C29" s="71"/>
      <c r="D29" s="71"/>
      <c r="E29" s="71"/>
      <c r="F29" s="71"/>
      <c r="G29" s="71"/>
      <c r="H29" s="71"/>
      <c r="I29" s="72"/>
    </row>
    <row r="30" spans="1:9" ht="15.75" thickBot="1">
      <c r="A30" s="47"/>
      <c r="B30" s="70" t="str">
        <f>'VERİ  GİRİŞİ'!B28</f>
        <v>.</v>
      </c>
      <c r="C30" s="71"/>
      <c r="D30" s="71"/>
      <c r="E30" s="71"/>
      <c r="F30" s="71"/>
      <c r="G30" s="71"/>
      <c r="H30" s="71"/>
      <c r="I30" s="72"/>
    </row>
    <row r="31" spans="1:9" ht="15.75" thickBot="1">
      <c r="A31" s="47"/>
      <c r="B31" s="70" t="str">
        <f>'VERİ  GİRİŞİ'!B29</f>
        <v>.</v>
      </c>
      <c r="C31" s="71"/>
      <c r="D31" s="71"/>
      <c r="E31" s="71"/>
      <c r="F31" s="71"/>
      <c r="G31" s="71"/>
      <c r="H31" s="71"/>
      <c r="I31" s="72"/>
    </row>
    <row r="32" spans="1:9" ht="15.75" thickBot="1">
      <c r="A32" s="47"/>
      <c r="B32" s="73" t="str">
        <f>'VERİ  GİRİŞİ'!B30</f>
        <v>.</v>
      </c>
      <c r="C32" s="74"/>
      <c r="D32" s="74"/>
      <c r="E32" s="74"/>
      <c r="F32" s="74"/>
      <c r="G32" s="74"/>
      <c r="H32" s="74"/>
      <c r="I32" s="75"/>
    </row>
    <row r="33" spans="1:9" ht="15.75" thickBot="1">
      <c r="A33" s="59" t="s">
        <v>88</v>
      </c>
      <c r="B33" s="60"/>
      <c r="C33" s="60"/>
      <c r="D33" s="60"/>
      <c r="E33" s="60"/>
      <c r="F33" s="60"/>
      <c r="G33" s="60"/>
      <c r="H33" s="60"/>
      <c r="I33" s="61"/>
    </row>
    <row r="34" spans="1:9" ht="15.75" thickBot="1">
      <c r="A34" s="46"/>
      <c r="B34" s="105" t="str">
        <f>'VERİ  GİRİŞİ'!B32</f>
        <v>Öğrencinin derslere aktif katılımları sağlanacak</v>
      </c>
      <c r="C34" s="106"/>
      <c r="D34" s="106"/>
      <c r="E34" s="106"/>
      <c r="F34" s="106"/>
      <c r="G34" s="106"/>
      <c r="H34" s="106"/>
      <c r="I34" s="107"/>
    </row>
    <row r="35" spans="1:9" ht="15.75" thickBot="1">
      <c r="A35" s="48"/>
      <c r="B35" s="70" t="str">
        <f>'VERİ  GİRİŞİ'!B33</f>
        <v>Öğrenci için sınıf rehber öğretmeni ve veli tarafından ders çalışma planı yapılacak</v>
      </c>
      <c r="C35" s="87"/>
      <c r="D35" s="87"/>
      <c r="E35" s="87"/>
      <c r="F35" s="87"/>
      <c r="G35" s="87"/>
      <c r="H35" s="87"/>
      <c r="I35" s="88"/>
    </row>
    <row r="36" spans="1:9" ht="15.75" thickBot="1">
      <c r="A36" s="48"/>
      <c r="B36" s="70" t="str">
        <f>'VERİ  GİRİŞİ'!B34</f>
        <v>Öğrenciye, evde uygun ders çalışma ortamının hazırlanması sağlanacak</v>
      </c>
      <c r="C36" s="87"/>
      <c r="D36" s="87"/>
      <c r="E36" s="87"/>
      <c r="F36" s="87"/>
      <c r="G36" s="87"/>
      <c r="H36" s="87"/>
      <c r="I36" s="88"/>
    </row>
    <row r="37" spans="1:9" ht="15.75" thickBot="1">
      <c r="A37" s="48"/>
      <c r="B37" s="70" t="str">
        <f>'VERİ  GİRİŞİ'!B35</f>
        <v>Öğrencinin evde ödev kontrolünün yapılması sağlanacak</v>
      </c>
      <c r="C37" s="87"/>
      <c r="D37" s="87"/>
      <c r="E37" s="87"/>
      <c r="F37" s="87"/>
      <c r="G37" s="87"/>
      <c r="H37" s="87"/>
      <c r="I37" s="88"/>
    </row>
    <row r="38" spans="1:9" ht="15.75" thickBot="1">
      <c r="A38" s="48"/>
      <c r="B38" s="70" t="str">
        <f>'VERİ  GİRİŞİ'!B36</f>
        <v>Öğrencilerin arkadaşları ile evlerde yaptıkları grup çalışmalarının kontrolü sağlanacak</v>
      </c>
      <c r="C38" s="87"/>
      <c r="D38" s="87"/>
      <c r="E38" s="87"/>
      <c r="F38" s="87"/>
      <c r="G38" s="87"/>
      <c r="H38" s="87"/>
      <c r="I38" s="88"/>
    </row>
    <row r="39" spans="1:9" ht="15.75" thickBot="1">
      <c r="A39" s="48"/>
      <c r="B39" s="70" t="str">
        <f>'VERİ  GİRİŞİ'!B37</f>
        <v>Öğrenci velisinin yapılan toplantılara katılımları sağlanacak.</v>
      </c>
      <c r="C39" s="87"/>
      <c r="D39" s="87"/>
      <c r="E39" s="87"/>
      <c r="F39" s="87"/>
      <c r="G39" s="87"/>
      <c r="H39" s="87"/>
      <c r="I39" s="88"/>
    </row>
    <row r="40" spans="1:9" ht="15.75" thickBot="1">
      <c r="A40" s="48"/>
      <c r="B40" s="70" t="str">
        <f>'VERİ  GİRİŞİ'!B38</f>
        <v>Öğrencinin okul dışındaki zamanını etkili bir biçimde kullanması sağlanacak</v>
      </c>
      <c r="C40" s="87"/>
      <c r="D40" s="87"/>
      <c r="E40" s="87"/>
      <c r="F40" s="87"/>
      <c r="G40" s="87"/>
      <c r="H40" s="87"/>
      <c r="I40" s="88"/>
    </row>
    <row r="41" spans="1:9" ht="15.75" thickBot="1">
      <c r="A41" s="48"/>
      <c r="B41" s="70" t="str">
        <f>'VERİ  GİRİŞİ'!B39</f>
        <v>Kitap okuma alışkanlığı kazandırılmaya çalışılacak</v>
      </c>
      <c r="C41" s="87"/>
      <c r="D41" s="87"/>
      <c r="E41" s="87"/>
      <c r="F41" s="87"/>
      <c r="G41" s="87"/>
      <c r="H41" s="87"/>
      <c r="I41" s="88"/>
    </row>
    <row r="42" spans="1:9" ht="15.75" thickBot="1">
      <c r="A42" s="48"/>
      <c r="B42" s="70" t="str">
        <f>'VERİ  GİRİŞİ'!B40</f>
        <v>Türkçeyi doğru, güzel ve etkili kullanma becerisinin kazandırılması sağlanacak</v>
      </c>
      <c r="C42" s="87"/>
      <c r="D42" s="87"/>
      <c r="E42" s="87"/>
      <c r="F42" s="87"/>
      <c r="G42" s="87"/>
      <c r="H42" s="87"/>
      <c r="I42" s="88"/>
    </row>
    <row r="43" spans="1:9" ht="15.75" thickBot="1">
      <c r="A43" s="48"/>
      <c r="B43" s="70" t="str">
        <f>'VERİ  GİRİŞİ'!B41</f>
        <v>Okuma problemi çeken öğrencilere velisi tarafından gerekli yardımların yapılması sağlanacak</v>
      </c>
      <c r="C43" s="87"/>
      <c r="D43" s="87"/>
      <c r="E43" s="87"/>
      <c r="F43" s="87"/>
      <c r="G43" s="87"/>
      <c r="H43" s="87"/>
      <c r="I43" s="88"/>
    </row>
    <row r="44" spans="1:9" ht="15.75" thickBot="1">
      <c r="A44" s="48"/>
      <c r="B44" s="70" t="str">
        <f>'VERİ  GİRİŞİ'!B42</f>
        <v>Velinin, öğrenci ile ilgili gerekli bilgileri ve olumsuz davranışları okula bildirmesi sağlanacak</v>
      </c>
      <c r="C44" s="87"/>
      <c r="D44" s="87"/>
      <c r="E44" s="87"/>
      <c r="F44" s="87"/>
      <c r="G44" s="87"/>
      <c r="H44" s="87"/>
      <c r="I44" s="88"/>
    </row>
    <row r="45" spans="1:9" ht="20.25" customHeight="1" thickBot="1">
      <c r="A45" s="48"/>
      <c r="B45" s="70" t="str">
        <f>'VERİ  GİRİŞİ'!B43</f>
        <v>Öğrencilerin kişisel, ailevi veya psikolojik problemlerinin çözülmesi için veli ile sürekli iletişim kurulacak.</v>
      </c>
      <c r="C45" s="87"/>
      <c r="D45" s="87"/>
      <c r="E45" s="87"/>
      <c r="F45" s="87"/>
      <c r="G45" s="87"/>
      <c r="H45" s="87"/>
      <c r="I45" s="88"/>
    </row>
    <row r="46" spans="1:9" ht="29.25" customHeight="1" thickBot="1">
      <c r="A46" s="48"/>
      <c r="B46" s="70" t="str">
        <f>'VERİ  GİRİŞİ'!B44</f>
        <v>Okul–veli–öğretmen ilişkisi üst düzeye çıkartılacak ve dönem boyunca periyodik olarak öğrencinin okul ve evdeki durumu, davranışları konusunda veli ile görüşülecek</v>
      </c>
      <c r="C46" s="87"/>
      <c r="D46" s="87"/>
      <c r="E46" s="87"/>
      <c r="F46" s="87"/>
      <c r="G46" s="87"/>
      <c r="H46" s="87"/>
      <c r="I46" s="88"/>
    </row>
    <row r="47" spans="1:9" ht="22.5" customHeight="1" thickBot="1">
      <c r="A47" s="48"/>
      <c r="B47" s="70" t="str">
        <f>'VERİ  GİRİŞİ'!B45</f>
        <v>Sınavlar konusunda veli ve sınıf rehber öğretmeni tarafından gerekli rehberlik ve yardımlar yapılacak</v>
      </c>
      <c r="C47" s="87"/>
      <c r="D47" s="87"/>
      <c r="E47" s="87"/>
      <c r="F47" s="87"/>
      <c r="G47" s="87"/>
      <c r="H47" s="87"/>
      <c r="I47" s="88"/>
    </row>
    <row r="48" spans="1:9" ht="38.25" customHeight="1" thickBot="1">
      <c r="A48" s="48"/>
      <c r="B48" s="70" t="str">
        <f>'VERİ  GİRİŞİ'!B46</f>
        <v>Derslerde öğrencilere konu ile ilgili uygun sorular sorarak ve çarpıcı örnekler vererek öğrencilerde düşünmeyi geliştirici bir şekilde sınıfta tartışma ortamı yaratarak derse karşı ilgi ve motivasyonun artırılacak</v>
      </c>
      <c r="C48" s="87"/>
      <c r="D48" s="87"/>
      <c r="E48" s="87"/>
      <c r="F48" s="87"/>
      <c r="G48" s="87"/>
      <c r="H48" s="87"/>
      <c r="I48" s="88"/>
    </row>
    <row r="49" spans="1:9" ht="15.75" thickBot="1">
      <c r="A49" s="48"/>
      <c r="B49" s="70" t="str">
        <f>'VERİ  GİRİŞİ'!B47</f>
        <v>Öğrencinin devamının sağlanması  için  okul ve aile işbirliğinin sağlanması</v>
      </c>
      <c r="C49" s="87"/>
      <c r="D49" s="87"/>
      <c r="E49" s="87"/>
      <c r="F49" s="87"/>
      <c r="G49" s="87"/>
      <c r="H49" s="87"/>
      <c r="I49" s="88"/>
    </row>
    <row r="50" spans="1:9" ht="15.75" thickBot="1">
      <c r="A50" s="48"/>
      <c r="B50" s="70" t="str">
        <f>'VERİ  GİRİŞİ'!B48</f>
        <v>.</v>
      </c>
      <c r="C50" s="87"/>
      <c r="D50" s="87"/>
      <c r="E50" s="87"/>
      <c r="F50" s="87"/>
      <c r="G50" s="87"/>
      <c r="H50" s="87"/>
      <c r="I50" s="88"/>
    </row>
    <row r="51" spans="1:9" ht="15.75" thickBot="1">
      <c r="A51" s="48"/>
      <c r="B51" s="70" t="str">
        <f>'VERİ  GİRİŞİ'!B49</f>
        <v>.</v>
      </c>
      <c r="C51" s="87"/>
      <c r="D51" s="87"/>
      <c r="E51" s="87"/>
      <c r="F51" s="87"/>
      <c r="G51" s="87"/>
      <c r="H51" s="87"/>
      <c r="I51" s="88"/>
    </row>
    <row r="52" spans="1:9" ht="15.75" thickBot="1">
      <c r="A52" s="48"/>
      <c r="B52" s="70" t="str">
        <f>'VERİ  GİRİŞİ'!B50</f>
        <v>.</v>
      </c>
      <c r="C52" s="87"/>
      <c r="D52" s="87"/>
      <c r="E52" s="87"/>
      <c r="F52" s="87"/>
      <c r="G52" s="87"/>
      <c r="H52" s="87"/>
      <c r="I52" s="88"/>
    </row>
    <row r="53" spans="1:9" ht="15.75" thickBot="1">
      <c r="A53" s="48"/>
      <c r="B53" s="73" t="str">
        <f>'VERİ  GİRİŞİ'!B51</f>
        <v>.</v>
      </c>
      <c r="C53" s="103"/>
      <c r="D53" s="103"/>
      <c r="E53" s="103"/>
      <c r="F53" s="103"/>
      <c r="G53" s="103"/>
      <c r="H53" s="103"/>
      <c r="I53" s="104"/>
    </row>
    <row r="54" spans="1:9" ht="15" customHeight="1">
      <c r="A54" s="50"/>
      <c r="B54" s="76" t="s">
        <v>84</v>
      </c>
      <c r="C54" s="76"/>
      <c r="D54" s="76"/>
      <c r="E54" s="76"/>
      <c r="F54" s="76"/>
      <c r="G54" s="76"/>
      <c r="H54" s="76"/>
      <c r="I54" s="77"/>
    </row>
    <row r="55" spans="1:9" ht="15">
      <c r="A55" s="51" t="str">
        <f>$D$3</f>
        <v>7A</v>
      </c>
      <c r="B55" s="101" t="s">
        <v>33</v>
      </c>
      <c r="C55" s="101"/>
      <c r="D55" s="101"/>
      <c r="E55" s="44">
        <f>$D$4</f>
        <v>56</v>
      </c>
      <c r="F55" s="36" t="s">
        <v>34</v>
      </c>
      <c r="G55" s="102" t="str">
        <f>$D$2</f>
        <v>ali uyanık</v>
      </c>
      <c r="H55" s="102"/>
      <c r="I55" s="49" t="s">
        <v>90</v>
      </c>
    </row>
    <row r="56" spans="1:9" ht="0.75" customHeight="1">
      <c r="A56" s="95" t="s">
        <v>91</v>
      </c>
      <c r="B56" s="96"/>
      <c r="C56" s="96"/>
      <c r="D56" s="96"/>
      <c r="E56" s="96"/>
      <c r="F56" s="96"/>
      <c r="G56" s="96"/>
      <c r="H56" s="96"/>
      <c r="I56" s="97"/>
    </row>
    <row r="57" spans="1:9" ht="15">
      <c r="A57" s="95"/>
      <c r="B57" s="96"/>
      <c r="C57" s="96"/>
      <c r="D57" s="96"/>
      <c r="E57" s="96"/>
      <c r="F57" s="96"/>
      <c r="G57" s="96"/>
      <c r="H57" s="96"/>
      <c r="I57" s="97"/>
    </row>
    <row r="58" spans="1:9" ht="15">
      <c r="A58" s="95"/>
      <c r="B58" s="96"/>
      <c r="C58" s="96"/>
      <c r="D58" s="96"/>
      <c r="E58" s="96"/>
      <c r="F58" s="96"/>
      <c r="G58" s="96"/>
      <c r="H58" s="96"/>
      <c r="I58" s="97"/>
    </row>
    <row r="59" spans="1:11" ht="15">
      <c r="A59" s="95"/>
      <c r="B59" s="96"/>
      <c r="C59" s="96"/>
      <c r="D59" s="96"/>
      <c r="E59" s="96"/>
      <c r="F59" s="96"/>
      <c r="G59" s="96"/>
      <c r="H59" s="96"/>
      <c r="I59" s="97"/>
      <c r="K59" s="2"/>
    </row>
    <row r="60" spans="1:9" ht="15.75" thickBot="1">
      <c r="A60" s="98"/>
      <c r="B60" s="99"/>
      <c r="C60" s="99"/>
      <c r="D60" s="99"/>
      <c r="E60" s="99"/>
      <c r="F60" s="99"/>
      <c r="G60" s="99"/>
      <c r="H60" s="99"/>
      <c r="I60" s="100"/>
    </row>
    <row r="63" spans="1:9" ht="15">
      <c r="A63" s="69" t="s">
        <v>100</v>
      </c>
      <c r="B63" s="69"/>
      <c r="C63" s="37"/>
      <c r="D63" s="69" t="s">
        <v>100</v>
      </c>
      <c r="E63" s="69"/>
      <c r="F63" s="69" t="str">
        <f>'VERİ  GİRİŞİ'!$C$6</f>
        <v>Öğretmen ismi</v>
      </c>
      <c r="G63" s="69"/>
      <c r="H63" s="69" t="s">
        <v>10</v>
      </c>
      <c r="I63" s="69"/>
    </row>
    <row r="64" spans="1:9" ht="15">
      <c r="A64" s="69"/>
      <c r="B64" s="69"/>
      <c r="C64" s="37"/>
      <c r="D64" s="69"/>
      <c r="E64" s="69"/>
      <c r="F64" s="69"/>
      <c r="G64" s="69"/>
      <c r="H64" s="69"/>
      <c r="I64" s="69"/>
    </row>
    <row r="65" spans="1:9" ht="15">
      <c r="A65" s="69" t="s">
        <v>5</v>
      </c>
      <c r="B65" s="69"/>
      <c r="C65" s="69"/>
      <c r="D65" s="69" t="s">
        <v>93</v>
      </c>
      <c r="E65" s="69"/>
      <c r="F65" s="69" t="s">
        <v>94</v>
      </c>
      <c r="G65" s="69"/>
      <c r="H65" s="69" t="s">
        <v>10</v>
      </c>
      <c r="I65" s="69"/>
    </row>
    <row r="68" spans="1:2" ht="15">
      <c r="A68" s="53" t="str">
        <f>'VERİ  GİRİŞİ'!$C$5</f>
        <v>.</v>
      </c>
      <c r="B68" s="53"/>
    </row>
    <row r="69" spans="1:5" ht="15">
      <c r="A69" s="53"/>
      <c r="B69" s="53"/>
      <c r="D69" s="53"/>
      <c r="E69" s="53"/>
    </row>
    <row r="70" spans="1:2" ht="15">
      <c r="A70" s="54" t="s">
        <v>92</v>
      </c>
      <c r="B70" s="54"/>
    </row>
    <row r="71" spans="1:9" ht="15">
      <c r="A71" s="3"/>
      <c r="B71" s="3"/>
      <c r="C71" s="3"/>
      <c r="D71" s="3"/>
      <c r="E71" s="3"/>
      <c r="F71" s="3"/>
      <c r="G71" s="3"/>
      <c r="H71" s="3"/>
      <c r="I71" s="3"/>
    </row>
    <row r="72" spans="1:9" ht="15">
      <c r="A72" s="3"/>
      <c r="B72" s="3"/>
      <c r="C72" s="3"/>
      <c r="D72" s="3"/>
      <c r="E72" s="3"/>
      <c r="F72" s="3"/>
      <c r="G72" s="3"/>
      <c r="H72" s="3"/>
      <c r="I72" s="3"/>
    </row>
    <row r="73" spans="1:9" ht="15">
      <c r="A73" s="3"/>
      <c r="B73" s="3"/>
      <c r="C73" s="3"/>
      <c r="D73" s="3"/>
      <c r="E73" s="3"/>
      <c r="F73" s="3"/>
      <c r="G73" s="3"/>
      <c r="H73" s="3"/>
      <c r="I73" s="3"/>
    </row>
    <row r="74" spans="1:9" ht="15">
      <c r="A74" s="3"/>
      <c r="B74" s="3"/>
      <c r="C74" s="3"/>
      <c r="D74" s="3"/>
      <c r="E74" s="3"/>
      <c r="F74" s="3"/>
      <c r="G74" s="3"/>
      <c r="H74" s="3"/>
      <c r="I74" s="3"/>
    </row>
    <row r="75" spans="1:9" ht="15">
      <c r="A75" s="3"/>
      <c r="B75" s="3"/>
      <c r="C75" s="3"/>
      <c r="D75" s="3"/>
      <c r="E75" s="3"/>
      <c r="F75" s="3"/>
      <c r="G75" s="3"/>
      <c r="H75" s="3"/>
      <c r="I75" s="3"/>
    </row>
    <row r="76" spans="1:9" ht="15">
      <c r="A76" s="3"/>
      <c r="B76" s="3"/>
      <c r="C76" s="3"/>
      <c r="D76" s="3"/>
      <c r="E76" s="3"/>
      <c r="F76" s="3"/>
      <c r="G76" s="3"/>
      <c r="H76" s="3"/>
      <c r="I76" s="3"/>
    </row>
    <row r="77" spans="1:9" ht="15">
      <c r="A77" s="3"/>
      <c r="B77" s="3"/>
      <c r="C77" s="3"/>
      <c r="D77" s="3"/>
      <c r="E77" s="3"/>
      <c r="F77" s="3"/>
      <c r="G77" s="3"/>
      <c r="H77" s="3"/>
      <c r="I77" s="3"/>
    </row>
    <row r="78" spans="1:9" ht="15">
      <c r="A78" s="3"/>
      <c r="B78" s="3"/>
      <c r="C78" s="3"/>
      <c r="D78" s="3"/>
      <c r="E78" s="3"/>
      <c r="F78" s="3"/>
      <c r="G78" s="3"/>
      <c r="H78" s="3"/>
      <c r="I78" s="3"/>
    </row>
    <row r="79" spans="1:9" ht="15">
      <c r="A79" s="3"/>
      <c r="B79" s="3"/>
      <c r="C79" s="3"/>
      <c r="D79" s="3"/>
      <c r="E79" s="3"/>
      <c r="F79" s="3"/>
      <c r="G79" s="3"/>
      <c r="H79" s="3"/>
      <c r="I79" s="3"/>
    </row>
    <row r="80" spans="1:9" ht="15">
      <c r="A80" s="3"/>
      <c r="B80" s="3"/>
      <c r="C80" s="3"/>
      <c r="D80" s="3"/>
      <c r="E80" s="3"/>
      <c r="F80" s="3"/>
      <c r="G80" s="3"/>
      <c r="H80" s="3"/>
      <c r="I80" s="3"/>
    </row>
    <row r="81" spans="1:9" ht="15">
      <c r="A81" s="3"/>
      <c r="B81" s="3"/>
      <c r="C81" s="3"/>
      <c r="D81" s="3"/>
      <c r="E81" s="3"/>
      <c r="F81" s="3"/>
      <c r="G81" s="3"/>
      <c r="H81" s="3"/>
      <c r="I81" s="3"/>
    </row>
  </sheetData>
  <sheetProtection insertColumns="0" insertRows="0" insertHyperlinks="0" selectLockedCells="1" sort="0" autoFilter="0" selectUnlockedCells="1"/>
  <mergeCells count="74">
    <mergeCell ref="B15:I15"/>
    <mergeCell ref="B26:I26"/>
    <mergeCell ref="B18:I18"/>
    <mergeCell ref="B17:I17"/>
    <mergeCell ref="B16:I16"/>
    <mergeCell ref="A10:D10"/>
    <mergeCell ref="A11:I11"/>
    <mergeCell ref="E10:F10"/>
    <mergeCell ref="H10:I10"/>
    <mergeCell ref="D2:E2"/>
    <mergeCell ref="D3:E3"/>
    <mergeCell ref="D4:E4"/>
    <mergeCell ref="B34:I34"/>
    <mergeCell ref="B14:I14"/>
    <mergeCell ref="B13:I13"/>
    <mergeCell ref="B22:I22"/>
    <mergeCell ref="B21:I21"/>
    <mergeCell ref="B20:I20"/>
    <mergeCell ref="B19:I19"/>
    <mergeCell ref="A65:C65"/>
    <mergeCell ref="B42:I42"/>
    <mergeCell ref="B43:I43"/>
    <mergeCell ref="B44:I44"/>
    <mergeCell ref="B45:I45"/>
    <mergeCell ref="H65:I65"/>
    <mergeCell ref="B48:I48"/>
    <mergeCell ref="B49:I49"/>
    <mergeCell ref="B50:I50"/>
    <mergeCell ref="D63:E64"/>
    <mergeCell ref="F63:G64"/>
    <mergeCell ref="H63:I64"/>
    <mergeCell ref="B51:I51"/>
    <mergeCell ref="B55:D55"/>
    <mergeCell ref="G55:H55"/>
    <mergeCell ref="B52:I52"/>
    <mergeCell ref="B53:I53"/>
    <mergeCell ref="A2:A4"/>
    <mergeCell ref="B3:C3"/>
    <mergeCell ref="B4:C4"/>
    <mergeCell ref="D65:E65"/>
    <mergeCell ref="F65:G65"/>
    <mergeCell ref="B35:I35"/>
    <mergeCell ref="A56:I60"/>
    <mergeCell ref="B46:I46"/>
    <mergeCell ref="B47:I47"/>
    <mergeCell ref="B39:I39"/>
    <mergeCell ref="F2:I2"/>
    <mergeCell ref="A1:I1"/>
    <mergeCell ref="A12:I12"/>
    <mergeCell ref="B36:I36"/>
    <mergeCell ref="B37:I37"/>
    <mergeCell ref="B38:I38"/>
    <mergeCell ref="B23:I23"/>
    <mergeCell ref="B24:I24"/>
    <mergeCell ref="B25:I25"/>
    <mergeCell ref="B2:C2"/>
    <mergeCell ref="B31:I31"/>
    <mergeCell ref="B32:I32"/>
    <mergeCell ref="B27:I27"/>
    <mergeCell ref="B28:I28"/>
    <mergeCell ref="B29:I29"/>
    <mergeCell ref="B54:I54"/>
    <mergeCell ref="B40:I40"/>
    <mergeCell ref="B41:I41"/>
    <mergeCell ref="A68:B69"/>
    <mergeCell ref="D69:E69"/>
    <mergeCell ref="A70:B70"/>
    <mergeCell ref="K1:L2"/>
    <mergeCell ref="K3:L4"/>
    <mergeCell ref="A33:I33"/>
    <mergeCell ref="A5:I8"/>
    <mergeCell ref="A9:G9"/>
    <mergeCell ref="A63:B64"/>
    <mergeCell ref="B30:I30"/>
  </mergeCells>
  <hyperlinks>
    <hyperlink ref="K3:L4" location="'VERİ  GİRİŞİ'!A1" display="ANASAYFA"/>
  </hyperlinks>
  <printOptions/>
  <pageMargins left="0.25" right="0.25" top="0.75" bottom="0.75" header="0.3" footer="0.3"/>
  <pageSetup horizontalDpi="300" verticalDpi="300" orientation="portrait" paperSize="9" scale="98" r:id="rId2"/>
  <rowBreaks count="1" manualBreakCount="1">
    <brk id="46" max="8" man="1"/>
  </rowBreaks>
  <drawing r:id="rId1"/>
</worksheet>
</file>

<file path=xl/worksheets/sheet2.xml><?xml version="1.0" encoding="utf-8"?>
<worksheet xmlns="http://schemas.openxmlformats.org/spreadsheetml/2006/main" xmlns:r="http://schemas.openxmlformats.org/officeDocument/2006/relationships">
  <sheetPr codeName="Sayfa1"/>
  <dimension ref="A1:K65"/>
  <sheetViews>
    <sheetView zoomScalePageLayoutView="0" workbookViewId="0" topLeftCell="A1">
      <selection activeCell="K1" sqref="K1"/>
    </sheetView>
  </sheetViews>
  <sheetFormatPr defaultColWidth="9.140625" defaultRowHeight="15"/>
  <cols>
    <col min="1" max="1" width="3.28125" style="4" customWidth="1"/>
    <col min="2" max="2" width="18.140625" style="4" customWidth="1"/>
    <col min="3" max="3" width="25.00390625" style="4" customWidth="1"/>
    <col min="4" max="4" width="3.28125" style="4" customWidth="1"/>
    <col min="5" max="5" width="16.8515625" style="4" customWidth="1"/>
    <col min="6" max="6" width="2.8515625" style="4" customWidth="1"/>
    <col min="7" max="7" width="16.57421875" style="4" customWidth="1"/>
    <col min="8" max="8" width="22.421875" style="4" customWidth="1"/>
    <col min="9" max="9" width="21.140625" style="4" customWidth="1"/>
    <col min="10" max="10" width="17.8515625" style="4" customWidth="1"/>
    <col min="11" max="11" width="16.57421875" style="4" customWidth="1"/>
    <col min="12" max="16384" width="9.140625" style="4" customWidth="1"/>
  </cols>
  <sheetData>
    <row r="1" spans="1:11" ht="41.25" customHeight="1" thickBot="1">
      <c r="A1" s="117" t="s">
        <v>98</v>
      </c>
      <c r="B1" s="117"/>
      <c r="C1" s="117"/>
      <c r="D1" s="117"/>
      <c r="E1" s="117"/>
      <c r="F1" s="117"/>
      <c r="G1" s="118"/>
      <c r="H1" s="125" t="s">
        <v>37</v>
      </c>
      <c r="I1" s="126"/>
      <c r="J1" s="126"/>
      <c r="K1" s="52" t="s">
        <v>97</v>
      </c>
    </row>
    <row r="2" spans="1:11" ht="15.75" thickBot="1">
      <c r="A2" s="119" t="s">
        <v>38</v>
      </c>
      <c r="B2" s="21" t="s">
        <v>0</v>
      </c>
      <c r="C2" s="5" t="s">
        <v>101</v>
      </c>
      <c r="D2" s="139" t="s">
        <v>35</v>
      </c>
      <c r="E2" s="140"/>
      <c r="F2" s="140"/>
      <c r="G2" s="141"/>
      <c r="H2" s="28" t="s">
        <v>6</v>
      </c>
      <c r="I2" s="29" t="s">
        <v>7</v>
      </c>
      <c r="J2" s="29" t="s">
        <v>2</v>
      </c>
      <c r="K2" s="29" t="s">
        <v>8</v>
      </c>
    </row>
    <row r="3" spans="1:11" ht="15.75" thickBot="1">
      <c r="A3" s="120"/>
      <c r="B3" s="22" t="s">
        <v>1</v>
      </c>
      <c r="C3" s="6" t="s">
        <v>15</v>
      </c>
      <c r="D3" s="24">
        <v>1</v>
      </c>
      <c r="E3" s="7" t="s">
        <v>23</v>
      </c>
      <c r="F3" s="26">
        <v>5</v>
      </c>
      <c r="G3" s="8"/>
      <c r="H3" s="9" t="s">
        <v>101</v>
      </c>
      <c r="I3" s="9"/>
      <c r="J3" s="9">
        <v>56</v>
      </c>
      <c r="K3" s="9" t="s">
        <v>99</v>
      </c>
    </row>
    <row r="4" spans="1:11" ht="15.75" thickBot="1">
      <c r="A4" s="120"/>
      <c r="B4" s="22" t="s">
        <v>2</v>
      </c>
      <c r="C4" s="6">
        <v>56</v>
      </c>
      <c r="D4" s="24">
        <v>2</v>
      </c>
      <c r="E4" s="7" t="s">
        <v>28</v>
      </c>
      <c r="F4" s="26">
        <v>6</v>
      </c>
      <c r="G4" s="8"/>
      <c r="H4" s="10"/>
      <c r="I4" s="10"/>
      <c r="J4" s="10"/>
      <c r="K4" s="9" t="s">
        <v>99</v>
      </c>
    </row>
    <row r="5" spans="1:11" ht="15.75" thickBot="1">
      <c r="A5" s="120"/>
      <c r="B5" s="22" t="s">
        <v>3</v>
      </c>
      <c r="C5" s="6" t="s">
        <v>21</v>
      </c>
      <c r="D5" s="24">
        <v>3</v>
      </c>
      <c r="E5" s="7" t="s">
        <v>24</v>
      </c>
      <c r="F5" s="26">
        <v>7</v>
      </c>
      <c r="G5" s="38"/>
      <c r="H5" s="10"/>
      <c r="I5" s="10" t="s">
        <v>21</v>
      </c>
      <c r="J5" s="10"/>
      <c r="K5" s="9" t="s">
        <v>99</v>
      </c>
    </row>
    <row r="6" spans="1:11" ht="15.75" thickBot="1">
      <c r="A6" s="121"/>
      <c r="B6" s="23" t="s">
        <v>4</v>
      </c>
      <c r="C6" s="6" t="s">
        <v>99</v>
      </c>
      <c r="D6" s="25">
        <v>4</v>
      </c>
      <c r="E6" s="11"/>
      <c r="F6" s="27">
        <v>8</v>
      </c>
      <c r="G6" s="39"/>
      <c r="H6" s="10"/>
      <c r="I6" s="10"/>
      <c r="J6" s="10"/>
      <c r="K6" s="9" t="s">
        <v>99</v>
      </c>
    </row>
    <row r="7" spans="1:11" ht="15" customHeight="1" thickBot="1">
      <c r="A7" s="122" t="s">
        <v>10</v>
      </c>
      <c r="B7" s="123"/>
      <c r="C7" s="6" t="s">
        <v>10</v>
      </c>
      <c r="D7" s="127" t="s">
        <v>81</v>
      </c>
      <c r="E7" s="128"/>
      <c r="F7" s="128"/>
      <c r="G7" s="30">
        <f>COUNTA(E3:E6,G3:G6)</f>
        <v>3</v>
      </c>
      <c r="H7" s="10"/>
      <c r="I7" s="10"/>
      <c r="J7" s="10"/>
      <c r="K7" s="9" t="s">
        <v>99</v>
      </c>
    </row>
    <row r="8" spans="1:11" ht="15" customHeight="1" thickBot="1">
      <c r="A8" s="131" t="s">
        <v>5</v>
      </c>
      <c r="B8" s="132"/>
      <c r="C8" s="6" t="s">
        <v>100</v>
      </c>
      <c r="D8" s="129"/>
      <c r="E8" s="130"/>
      <c r="F8" s="130"/>
      <c r="G8" s="45"/>
      <c r="H8" s="10"/>
      <c r="I8" s="10"/>
      <c r="J8" s="10"/>
      <c r="K8" s="9" t="s">
        <v>99</v>
      </c>
    </row>
    <row r="9" spans="1:11" ht="15.75" thickBot="1">
      <c r="A9" s="133" t="s">
        <v>75</v>
      </c>
      <c r="B9" s="134"/>
      <c r="C9" s="40" t="s">
        <v>95</v>
      </c>
      <c r="D9" s="125" t="s">
        <v>82</v>
      </c>
      <c r="E9" s="126"/>
      <c r="F9" s="126"/>
      <c r="G9" s="135"/>
      <c r="H9" s="10"/>
      <c r="I9" s="10"/>
      <c r="J9" s="10"/>
      <c r="K9" s="9" t="s">
        <v>99</v>
      </c>
    </row>
    <row r="10" spans="1:11" ht="15.75" thickBot="1">
      <c r="A10" s="142" t="s">
        <v>40</v>
      </c>
      <c r="B10" s="143"/>
      <c r="C10" s="143"/>
      <c r="D10" s="143"/>
      <c r="E10" s="143"/>
      <c r="F10" s="143"/>
      <c r="G10" s="144"/>
      <c r="H10" s="10"/>
      <c r="I10" s="10"/>
      <c r="J10" s="10"/>
      <c r="K10" s="9" t="s">
        <v>99</v>
      </c>
    </row>
    <row r="11" spans="1:11" ht="15.75" thickBot="1">
      <c r="A11" s="12">
        <v>1</v>
      </c>
      <c r="B11" s="124" t="s">
        <v>55</v>
      </c>
      <c r="C11" s="124"/>
      <c r="D11" s="124"/>
      <c r="E11" s="124"/>
      <c r="F11" s="124"/>
      <c r="G11" s="124"/>
      <c r="H11" s="13"/>
      <c r="I11" s="10"/>
      <c r="J11" s="10"/>
      <c r="K11" s="9" t="s">
        <v>99</v>
      </c>
    </row>
    <row r="12" spans="1:11" ht="15.75" thickBot="1">
      <c r="A12" s="12">
        <v>2</v>
      </c>
      <c r="B12" s="124" t="s">
        <v>56</v>
      </c>
      <c r="C12" s="124"/>
      <c r="D12" s="124"/>
      <c r="E12" s="124"/>
      <c r="F12" s="124"/>
      <c r="G12" s="124"/>
      <c r="H12" s="13"/>
      <c r="I12" s="10"/>
      <c r="J12" s="10"/>
      <c r="K12" s="9" t="s">
        <v>99</v>
      </c>
    </row>
    <row r="13" spans="1:11" ht="15.75" thickBot="1">
      <c r="A13" s="12">
        <v>3</v>
      </c>
      <c r="B13" s="124" t="s">
        <v>57</v>
      </c>
      <c r="C13" s="124"/>
      <c r="D13" s="124"/>
      <c r="E13" s="124"/>
      <c r="F13" s="124"/>
      <c r="G13" s="124"/>
      <c r="H13" s="13"/>
      <c r="I13" s="10"/>
      <c r="J13" s="10"/>
      <c r="K13" s="9" t="s">
        <v>99</v>
      </c>
    </row>
    <row r="14" spans="1:11" ht="15.75" thickBot="1">
      <c r="A14" s="12">
        <v>4</v>
      </c>
      <c r="B14" s="124" t="s">
        <v>58</v>
      </c>
      <c r="C14" s="124"/>
      <c r="D14" s="124"/>
      <c r="E14" s="124"/>
      <c r="F14" s="124"/>
      <c r="G14" s="124"/>
      <c r="H14" s="13"/>
      <c r="I14" s="10" t="s">
        <v>21</v>
      </c>
      <c r="J14" s="10"/>
      <c r="K14" s="9" t="s">
        <v>99</v>
      </c>
    </row>
    <row r="15" spans="1:11" ht="15">
      <c r="A15" s="12">
        <v>5</v>
      </c>
      <c r="B15" s="124" t="s">
        <v>59</v>
      </c>
      <c r="C15" s="124"/>
      <c r="D15" s="124"/>
      <c r="E15" s="124"/>
      <c r="F15" s="124"/>
      <c r="G15" s="124"/>
      <c r="H15" s="13"/>
      <c r="I15" s="10" t="s">
        <v>21</v>
      </c>
      <c r="J15" s="10" t="s">
        <v>21</v>
      </c>
      <c r="K15" s="9" t="s">
        <v>99</v>
      </c>
    </row>
    <row r="16" spans="1:11" ht="15">
      <c r="A16" s="12">
        <v>6</v>
      </c>
      <c r="B16" s="124" t="s">
        <v>60</v>
      </c>
      <c r="C16" s="124"/>
      <c r="D16" s="124"/>
      <c r="E16" s="124"/>
      <c r="F16" s="124"/>
      <c r="G16" s="124"/>
      <c r="H16" s="13"/>
      <c r="I16" s="10" t="s">
        <v>21</v>
      </c>
      <c r="J16" s="10" t="s">
        <v>21</v>
      </c>
      <c r="K16" s="10"/>
    </row>
    <row r="17" spans="1:11" ht="15">
      <c r="A17" s="12">
        <v>7</v>
      </c>
      <c r="B17" s="124" t="s">
        <v>61</v>
      </c>
      <c r="C17" s="124"/>
      <c r="D17" s="124"/>
      <c r="E17" s="124"/>
      <c r="F17" s="124"/>
      <c r="G17" s="124"/>
      <c r="H17" s="13"/>
      <c r="I17" s="10" t="s">
        <v>21</v>
      </c>
      <c r="J17" s="10" t="s">
        <v>21</v>
      </c>
      <c r="K17" s="10"/>
    </row>
    <row r="18" spans="1:11" ht="15">
      <c r="A18" s="12">
        <v>8</v>
      </c>
      <c r="B18" s="124" t="s">
        <v>62</v>
      </c>
      <c r="C18" s="124"/>
      <c r="D18" s="124"/>
      <c r="E18" s="124"/>
      <c r="F18" s="124"/>
      <c r="G18" s="124"/>
      <c r="H18" s="13"/>
      <c r="I18" s="10" t="s">
        <v>21</v>
      </c>
      <c r="J18" s="10" t="s">
        <v>21</v>
      </c>
      <c r="K18" s="10"/>
    </row>
    <row r="19" spans="1:11" ht="15">
      <c r="A19" s="12">
        <v>9</v>
      </c>
      <c r="B19" s="124" t="s">
        <v>63</v>
      </c>
      <c r="C19" s="124"/>
      <c r="D19" s="124"/>
      <c r="E19" s="124"/>
      <c r="F19" s="124"/>
      <c r="G19" s="124"/>
      <c r="H19" s="13"/>
      <c r="I19" s="10" t="s">
        <v>21</v>
      </c>
      <c r="J19" s="10" t="s">
        <v>21</v>
      </c>
      <c r="K19" s="10"/>
    </row>
    <row r="20" spans="1:11" ht="15">
      <c r="A20" s="12">
        <v>10</v>
      </c>
      <c r="B20" s="124" t="s">
        <v>64</v>
      </c>
      <c r="C20" s="124"/>
      <c r="D20" s="124"/>
      <c r="E20" s="124"/>
      <c r="F20" s="124"/>
      <c r="G20" s="124"/>
      <c r="H20" s="13"/>
      <c r="I20" s="10" t="s">
        <v>21</v>
      </c>
      <c r="J20" s="10" t="s">
        <v>21</v>
      </c>
      <c r="K20" s="10"/>
    </row>
    <row r="21" spans="1:11" ht="15" customHeight="1">
      <c r="A21" s="12">
        <v>11</v>
      </c>
      <c r="B21" s="136" t="s">
        <v>65</v>
      </c>
      <c r="C21" s="137"/>
      <c r="D21" s="137"/>
      <c r="E21" s="137"/>
      <c r="F21" s="137"/>
      <c r="G21" s="138"/>
      <c r="H21" s="13"/>
      <c r="I21" s="10" t="s">
        <v>21</v>
      </c>
      <c r="J21" s="10" t="s">
        <v>21</v>
      </c>
      <c r="K21" s="10"/>
    </row>
    <row r="22" spans="1:11" ht="15">
      <c r="A22" s="12">
        <v>12</v>
      </c>
      <c r="B22" s="124" t="s">
        <v>66</v>
      </c>
      <c r="C22" s="124"/>
      <c r="D22" s="124"/>
      <c r="E22" s="124"/>
      <c r="F22" s="124"/>
      <c r="G22" s="124"/>
      <c r="H22" s="13"/>
      <c r="I22" s="10" t="s">
        <v>21</v>
      </c>
      <c r="J22" s="10" t="s">
        <v>21</v>
      </c>
      <c r="K22" s="10"/>
    </row>
    <row r="23" spans="1:11" ht="15">
      <c r="A23" s="12">
        <v>13</v>
      </c>
      <c r="B23" s="124" t="s">
        <v>67</v>
      </c>
      <c r="C23" s="124"/>
      <c r="D23" s="124"/>
      <c r="E23" s="124"/>
      <c r="F23" s="124"/>
      <c r="G23" s="124"/>
      <c r="H23" s="13"/>
      <c r="I23" s="10" t="s">
        <v>21</v>
      </c>
      <c r="J23" s="10" t="s">
        <v>21</v>
      </c>
      <c r="K23" s="10"/>
    </row>
    <row r="24" spans="1:11" ht="15">
      <c r="A24" s="12">
        <v>14</v>
      </c>
      <c r="B24" s="124" t="s">
        <v>68</v>
      </c>
      <c r="C24" s="124"/>
      <c r="D24" s="124"/>
      <c r="E24" s="124"/>
      <c r="F24" s="124"/>
      <c r="G24" s="124"/>
      <c r="H24" s="13"/>
      <c r="I24" s="10" t="s">
        <v>21</v>
      </c>
      <c r="J24" s="10" t="s">
        <v>21</v>
      </c>
      <c r="K24" s="10"/>
    </row>
    <row r="25" spans="1:11" ht="15">
      <c r="A25" s="12">
        <v>15</v>
      </c>
      <c r="B25" s="124" t="s">
        <v>85</v>
      </c>
      <c r="C25" s="124"/>
      <c r="D25" s="124"/>
      <c r="E25" s="124"/>
      <c r="F25" s="124"/>
      <c r="G25" s="124"/>
      <c r="H25" s="13"/>
      <c r="I25" s="10" t="s">
        <v>21</v>
      </c>
      <c r="J25" s="10" t="s">
        <v>21</v>
      </c>
      <c r="K25" s="10"/>
    </row>
    <row r="26" spans="1:11" ht="15">
      <c r="A26" s="12">
        <v>16</v>
      </c>
      <c r="B26" s="124" t="s">
        <v>21</v>
      </c>
      <c r="C26" s="124"/>
      <c r="D26" s="124"/>
      <c r="E26" s="124"/>
      <c r="F26" s="124"/>
      <c r="G26" s="124"/>
      <c r="H26" s="13"/>
      <c r="I26" s="10" t="s">
        <v>21</v>
      </c>
      <c r="J26" s="10" t="s">
        <v>21</v>
      </c>
      <c r="K26" s="10"/>
    </row>
    <row r="27" spans="1:11" ht="15">
      <c r="A27" s="12">
        <v>17</v>
      </c>
      <c r="B27" s="124" t="s">
        <v>21</v>
      </c>
      <c r="C27" s="124"/>
      <c r="D27" s="124"/>
      <c r="E27" s="124"/>
      <c r="F27" s="124"/>
      <c r="G27" s="124"/>
      <c r="H27" s="13"/>
      <c r="I27" s="10" t="s">
        <v>21</v>
      </c>
      <c r="J27" s="10" t="s">
        <v>21</v>
      </c>
      <c r="K27" s="10"/>
    </row>
    <row r="28" spans="1:11" ht="15">
      <c r="A28" s="12">
        <v>18</v>
      </c>
      <c r="B28" s="124" t="s">
        <v>21</v>
      </c>
      <c r="C28" s="124"/>
      <c r="D28" s="124"/>
      <c r="E28" s="124"/>
      <c r="F28" s="124"/>
      <c r="G28" s="124"/>
      <c r="H28" s="13"/>
      <c r="I28" s="10" t="s">
        <v>21</v>
      </c>
      <c r="J28" s="10" t="s">
        <v>21</v>
      </c>
      <c r="K28" s="10"/>
    </row>
    <row r="29" spans="1:11" ht="15">
      <c r="A29" s="12">
        <v>19</v>
      </c>
      <c r="B29" s="124" t="s">
        <v>21</v>
      </c>
      <c r="C29" s="124"/>
      <c r="D29" s="124"/>
      <c r="E29" s="124"/>
      <c r="F29" s="124"/>
      <c r="G29" s="124"/>
      <c r="H29" s="13"/>
      <c r="I29" s="10" t="s">
        <v>21</v>
      </c>
      <c r="J29" s="10" t="s">
        <v>21</v>
      </c>
      <c r="K29" s="10"/>
    </row>
    <row r="30" spans="1:11" ht="15.75" thickBot="1">
      <c r="A30" s="14">
        <v>20</v>
      </c>
      <c r="B30" s="152" t="s">
        <v>21</v>
      </c>
      <c r="C30" s="152"/>
      <c r="D30" s="152"/>
      <c r="E30" s="152"/>
      <c r="F30" s="152"/>
      <c r="G30" s="152"/>
      <c r="H30" s="13"/>
      <c r="I30" s="10" t="s">
        <v>21</v>
      </c>
      <c r="J30" s="10" t="s">
        <v>21</v>
      </c>
      <c r="K30" s="10"/>
    </row>
    <row r="31" spans="1:11" ht="15.75" thickBot="1">
      <c r="A31" s="149" t="s">
        <v>39</v>
      </c>
      <c r="B31" s="150"/>
      <c r="C31" s="150"/>
      <c r="D31" s="150"/>
      <c r="E31" s="150"/>
      <c r="F31" s="150"/>
      <c r="G31" s="151"/>
      <c r="H31" s="10"/>
      <c r="I31" s="10" t="s">
        <v>21</v>
      </c>
      <c r="J31" s="10" t="s">
        <v>21</v>
      </c>
      <c r="K31" s="10"/>
    </row>
    <row r="32" spans="1:11" ht="15">
      <c r="A32" s="15">
        <v>1</v>
      </c>
      <c r="B32" s="145" t="s">
        <v>41</v>
      </c>
      <c r="C32" s="146"/>
      <c r="D32" s="146"/>
      <c r="E32" s="146"/>
      <c r="F32" s="146"/>
      <c r="G32" s="147"/>
      <c r="H32" s="13"/>
      <c r="I32" s="10" t="s">
        <v>21</v>
      </c>
      <c r="J32" s="10" t="s">
        <v>21</v>
      </c>
      <c r="K32" s="10"/>
    </row>
    <row r="33" spans="1:11" ht="15">
      <c r="A33" s="16">
        <v>2</v>
      </c>
      <c r="B33" s="136" t="s">
        <v>42</v>
      </c>
      <c r="C33" s="137"/>
      <c r="D33" s="137"/>
      <c r="E33" s="137"/>
      <c r="F33" s="137"/>
      <c r="G33" s="148"/>
      <c r="H33" s="13"/>
      <c r="I33" s="10" t="s">
        <v>21</v>
      </c>
      <c r="J33" s="10" t="s">
        <v>21</v>
      </c>
      <c r="K33" s="10"/>
    </row>
    <row r="34" spans="1:11" ht="15">
      <c r="A34" s="16">
        <v>3</v>
      </c>
      <c r="B34" s="136" t="s">
        <v>43</v>
      </c>
      <c r="C34" s="137"/>
      <c r="D34" s="137"/>
      <c r="E34" s="137"/>
      <c r="F34" s="137"/>
      <c r="G34" s="148"/>
      <c r="H34" s="13"/>
      <c r="I34" s="10" t="s">
        <v>21</v>
      </c>
      <c r="J34" s="10" t="s">
        <v>21</v>
      </c>
      <c r="K34" s="10"/>
    </row>
    <row r="35" spans="1:11" ht="15.75" thickBot="1">
      <c r="A35" s="16">
        <v>4</v>
      </c>
      <c r="B35" s="136" t="s">
        <v>44</v>
      </c>
      <c r="C35" s="137"/>
      <c r="D35" s="137"/>
      <c r="E35" s="137"/>
      <c r="F35" s="137"/>
      <c r="G35" s="148"/>
      <c r="H35" s="17" t="s">
        <v>21</v>
      </c>
      <c r="I35" s="18" t="s">
        <v>21</v>
      </c>
      <c r="J35" s="18" t="s">
        <v>21</v>
      </c>
      <c r="K35" s="18"/>
    </row>
    <row r="36" spans="1:11" ht="15.75" thickBot="1">
      <c r="A36" s="16">
        <v>5</v>
      </c>
      <c r="B36" s="136" t="s">
        <v>45</v>
      </c>
      <c r="C36" s="137"/>
      <c r="D36" s="137"/>
      <c r="E36" s="137"/>
      <c r="F36" s="137"/>
      <c r="G36" s="148"/>
      <c r="H36" s="28" t="s">
        <v>1</v>
      </c>
      <c r="I36" s="29" t="s">
        <v>9</v>
      </c>
      <c r="J36" s="29" t="s">
        <v>10</v>
      </c>
      <c r="K36" s="29" t="s">
        <v>22</v>
      </c>
    </row>
    <row r="37" spans="1:11" ht="15.75" thickBot="1">
      <c r="A37" s="16">
        <v>6</v>
      </c>
      <c r="B37" s="136" t="s">
        <v>46</v>
      </c>
      <c r="C37" s="137"/>
      <c r="D37" s="137"/>
      <c r="E37" s="137"/>
      <c r="F37" s="137"/>
      <c r="G37" s="148"/>
      <c r="H37" s="19" t="s">
        <v>11</v>
      </c>
      <c r="I37" s="9" t="s">
        <v>100</v>
      </c>
      <c r="J37" s="9" t="s">
        <v>10</v>
      </c>
      <c r="K37" s="9" t="s">
        <v>23</v>
      </c>
    </row>
    <row r="38" spans="1:11" ht="15.75" thickBot="1">
      <c r="A38" s="16">
        <v>7</v>
      </c>
      <c r="B38" s="136" t="s">
        <v>47</v>
      </c>
      <c r="C38" s="137"/>
      <c r="D38" s="137"/>
      <c r="E38" s="137"/>
      <c r="F38" s="137"/>
      <c r="G38" s="148"/>
      <c r="H38" s="13" t="s">
        <v>12</v>
      </c>
      <c r="I38" s="9" t="s">
        <v>100</v>
      </c>
      <c r="J38" s="10" t="s">
        <v>21</v>
      </c>
      <c r="K38" s="10" t="s">
        <v>24</v>
      </c>
    </row>
    <row r="39" spans="1:11" ht="15.75" thickBot="1">
      <c r="A39" s="16">
        <v>8</v>
      </c>
      <c r="B39" s="136" t="s">
        <v>48</v>
      </c>
      <c r="C39" s="137"/>
      <c r="D39" s="137"/>
      <c r="E39" s="137"/>
      <c r="F39" s="137"/>
      <c r="G39" s="148"/>
      <c r="H39" s="13" t="s">
        <v>13</v>
      </c>
      <c r="I39" s="9" t="s">
        <v>100</v>
      </c>
      <c r="J39" s="10" t="s">
        <v>21</v>
      </c>
      <c r="K39" s="10" t="s">
        <v>28</v>
      </c>
    </row>
    <row r="40" spans="1:11" ht="15">
      <c r="A40" s="16">
        <v>9</v>
      </c>
      <c r="B40" s="136" t="s">
        <v>49</v>
      </c>
      <c r="C40" s="137"/>
      <c r="D40" s="137"/>
      <c r="E40" s="137"/>
      <c r="F40" s="137"/>
      <c r="G40" s="148"/>
      <c r="H40" s="13" t="s">
        <v>14</v>
      </c>
      <c r="I40" s="9" t="s">
        <v>100</v>
      </c>
      <c r="J40" s="10" t="s">
        <v>21</v>
      </c>
      <c r="K40" s="10" t="s">
        <v>27</v>
      </c>
    </row>
    <row r="41" spans="1:11" ht="15">
      <c r="A41" s="16">
        <v>10</v>
      </c>
      <c r="B41" s="136" t="s">
        <v>50</v>
      </c>
      <c r="C41" s="137"/>
      <c r="D41" s="137"/>
      <c r="E41" s="137"/>
      <c r="F41" s="137"/>
      <c r="G41" s="148"/>
      <c r="H41" s="13" t="s">
        <v>16</v>
      </c>
      <c r="I41" s="10" t="s">
        <v>21</v>
      </c>
      <c r="J41" s="10" t="s">
        <v>21</v>
      </c>
      <c r="K41" s="10" t="s">
        <v>25</v>
      </c>
    </row>
    <row r="42" spans="1:11" ht="15">
      <c r="A42" s="16">
        <v>11</v>
      </c>
      <c r="B42" s="136" t="s">
        <v>51</v>
      </c>
      <c r="C42" s="137"/>
      <c r="D42" s="137"/>
      <c r="E42" s="137"/>
      <c r="F42" s="137"/>
      <c r="G42" s="148"/>
      <c r="H42" s="13" t="s">
        <v>15</v>
      </c>
      <c r="I42" s="10" t="s">
        <v>21</v>
      </c>
      <c r="J42" s="10" t="s">
        <v>21</v>
      </c>
      <c r="K42" s="10" t="s">
        <v>26</v>
      </c>
    </row>
    <row r="43" spans="1:11" ht="31.5" customHeight="1">
      <c r="A43" s="16">
        <v>12</v>
      </c>
      <c r="B43" s="136" t="s">
        <v>52</v>
      </c>
      <c r="C43" s="137"/>
      <c r="D43" s="137"/>
      <c r="E43" s="137"/>
      <c r="F43" s="137"/>
      <c r="G43" s="148"/>
      <c r="H43" s="13" t="s">
        <v>17</v>
      </c>
      <c r="I43" s="10"/>
      <c r="J43" s="10" t="s">
        <v>21</v>
      </c>
      <c r="K43" s="10" t="s">
        <v>29</v>
      </c>
    </row>
    <row r="44" spans="1:11" ht="33" customHeight="1">
      <c r="A44" s="16">
        <v>13</v>
      </c>
      <c r="B44" s="136" t="s">
        <v>53</v>
      </c>
      <c r="C44" s="137"/>
      <c r="D44" s="137"/>
      <c r="E44" s="137"/>
      <c r="F44" s="137"/>
      <c r="G44" s="148"/>
      <c r="H44" s="13" t="s">
        <v>18</v>
      </c>
      <c r="I44" s="10"/>
      <c r="J44" s="10"/>
      <c r="K44" s="10" t="s">
        <v>30</v>
      </c>
    </row>
    <row r="45" spans="1:11" ht="17.25" customHeight="1">
      <c r="A45" s="16">
        <v>14</v>
      </c>
      <c r="B45" s="136" t="s">
        <v>54</v>
      </c>
      <c r="C45" s="137"/>
      <c r="D45" s="137"/>
      <c r="E45" s="137"/>
      <c r="F45" s="137"/>
      <c r="G45" s="148"/>
      <c r="H45" s="13" t="s">
        <v>19</v>
      </c>
      <c r="I45" s="10"/>
      <c r="J45" s="10"/>
      <c r="K45" s="10" t="s">
        <v>31</v>
      </c>
    </row>
    <row r="46" spans="1:11" ht="46.5" customHeight="1">
      <c r="A46" s="16">
        <v>15</v>
      </c>
      <c r="B46" s="136" t="s">
        <v>73</v>
      </c>
      <c r="C46" s="137"/>
      <c r="D46" s="137"/>
      <c r="E46" s="137"/>
      <c r="F46" s="137"/>
      <c r="G46" s="148"/>
      <c r="H46" s="13" t="s">
        <v>20</v>
      </c>
      <c r="I46" s="10"/>
      <c r="J46" s="10"/>
      <c r="K46" s="10" t="s">
        <v>32</v>
      </c>
    </row>
    <row r="47" spans="1:11" ht="15">
      <c r="A47" s="16">
        <v>16</v>
      </c>
      <c r="B47" s="136" t="s">
        <v>86</v>
      </c>
      <c r="C47" s="137"/>
      <c r="D47" s="137"/>
      <c r="E47" s="137"/>
      <c r="F47" s="137"/>
      <c r="G47" s="148"/>
      <c r="H47" s="13"/>
      <c r="I47" s="10"/>
      <c r="J47" s="10"/>
      <c r="K47" s="10" t="s">
        <v>83</v>
      </c>
    </row>
    <row r="48" spans="1:11" ht="15">
      <c r="A48" s="16">
        <v>17</v>
      </c>
      <c r="B48" s="136" t="s">
        <v>21</v>
      </c>
      <c r="C48" s="137"/>
      <c r="D48" s="137"/>
      <c r="E48" s="137"/>
      <c r="F48" s="137"/>
      <c r="G48" s="148"/>
      <c r="H48" s="13"/>
      <c r="I48" s="10"/>
      <c r="J48" s="10"/>
      <c r="K48" s="10" t="s">
        <v>21</v>
      </c>
    </row>
    <row r="49" spans="1:11" ht="15">
      <c r="A49" s="16">
        <v>18</v>
      </c>
      <c r="B49" s="136" t="s">
        <v>21</v>
      </c>
      <c r="C49" s="137"/>
      <c r="D49" s="137"/>
      <c r="E49" s="137"/>
      <c r="F49" s="137"/>
      <c r="G49" s="148"/>
      <c r="H49" s="13"/>
      <c r="I49" s="10"/>
      <c r="J49" s="10"/>
      <c r="K49" s="10"/>
    </row>
    <row r="50" spans="1:11" ht="15">
      <c r="A50" s="16">
        <v>19</v>
      </c>
      <c r="B50" s="136" t="s">
        <v>21</v>
      </c>
      <c r="C50" s="137"/>
      <c r="D50" s="137"/>
      <c r="E50" s="137"/>
      <c r="F50" s="137"/>
      <c r="G50" s="148"/>
      <c r="H50" s="13"/>
      <c r="I50" s="10"/>
      <c r="J50" s="10"/>
      <c r="K50" s="10"/>
    </row>
    <row r="51" spans="1:11" ht="15.75" thickBot="1">
      <c r="A51" s="20">
        <v>20</v>
      </c>
      <c r="B51" s="153" t="s">
        <v>21</v>
      </c>
      <c r="C51" s="154"/>
      <c r="D51" s="154"/>
      <c r="E51" s="154"/>
      <c r="F51" s="154"/>
      <c r="G51" s="155"/>
      <c r="H51" s="17"/>
      <c r="I51" s="18"/>
      <c r="J51" s="18"/>
      <c r="K51" s="18"/>
    </row>
    <row r="58" ht="15">
      <c r="G58" s="4">
        <v>5</v>
      </c>
    </row>
    <row r="65" spans="2:3" ht="15">
      <c r="B65" s="4">
        <v>2</v>
      </c>
      <c r="C65" s="4" t="e">
        <f>yaz(B65)</f>
        <v>#NAME?</v>
      </c>
    </row>
  </sheetData>
  <sheetProtection formatCells="0" formatColumns="0" formatRows="0" insertRows="0" insertHyperlinks="0" selectLockedCells="1" sort="0" autoFilter="0" pivotTables="0"/>
  <mergeCells count="51">
    <mergeCell ref="B50:G50"/>
    <mergeCell ref="B51:G51"/>
    <mergeCell ref="B42:G42"/>
    <mergeCell ref="B43:G43"/>
    <mergeCell ref="B44:G44"/>
    <mergeCell ref="B45:G45"/>
    <mergeCell ref="B46:G46"/>
    <mergeCell ref="B47:G47"/>
    <mergeCell ref="B39:G39"/>
    <mergeCell ref="B40:G40"/>
    <mergeCell ref="B48:G48"/>
    <mergeCell ref="B49:G49"/>
    <mergeCell ref="B41:G41"/>
    <mergeCell ref="B37:G37"/>
    <mergeCell ref="B38:G38"/>
    <mergeCell ref="B24:G24"/>
    <mergeCell ref="B25:G25"/>
    <mergeCell ref="B26:G26"/>
    <mergeCell ref="B27:G27"/>
    <mergeCell ref="B29:G29"/>
    <mergeCell ref="B30:G30"/>
    <mergeCell ref="B32:G32"/>
    <mergeCell ref="B33:G33"/>
    <mergeCell ref="B28:G28"/>
    <mergeCell ref="A31:G31"/>
    <mergeCell ref="B35:G35"/>
    <mergeCell ref="B36:G36"/>
    <mergeCell ref="B34:G34"/>
    <mergeCell ref="B20:G20"/>
    <mergeCell ref="B21:G21"/>
    <mergeCell ref="B22:G22"/>
    <mergeCell ref="B23:G23"/>
    <mergeCell ref="B19:G19"/>
    <mergeCell ref="D2:G2"/>
    <mergeCell ref="B18:G18"/>
    <mergeCell ref="A10:G10"/>
    <mergeCell ref="B11:G11"/>
    <mergeCell ref="B12:G12"/>
    <mergeCell ref="B15:G15"/>
    <mergeCell ref="D7:F8"/>
    <mergeCell ref="B16:G16"/>
    <mergeCell ref="B17:G17"/>
    <mergeCell ref="A8:B8"/>
    <mergeCell ref="A9:B9"/>
    <mergeCell ref="D9:G9"/>
    <mergeCell ref="A1:G1"/>
    <mergeCell ref="A2:A6"/>
    <mergeCell ref="A7:B7"/>
    <mergeCell ref="B13:G13"/>
    <mergeCell ref="B14:G14"/>
    <mergeCell ref="H1:J1"/>
  </mergeCells>
  <dataValidations count="8">
    <dataValidation type="list" allowBlank="1" showInputMessage="1" showErrorMessage="1" sqref="C2">
      <formula1>$H$3:$H$35</formula1>
    </dataValidation>
    <dataValidation type="list" allowBlank="1" showInputMessage="1" showErrorMessage="1" sqref="C3">
      <formula1>$H$37:$H$51</formula1>
    </dataValidation>
    <dataValidation type="list" allowBlank="1" showInputMessage="1" showErrorMessage="1" sqref="C4">
      <formula1>$J$3:$J$35</formula1>
    </dataValidation>
    <dataValidation type="list" allowBlank="1" showInputMessage="1" showErrorMessage="1" sqref="C5">
      <formula1>$I$3:$I$35</formula1>
    </dataValidation>
    <dataValidation type="list" allowBlank="1" showInputMessage="1" showErrorMessage="1" sqref="C7">
      <formula1>$J$37:$J$41</formula1>
    </dataValidation>
    <dataValidation type="list" allowBlank="1" showInputMessage="1" showErrorMessage="1" sqref="C8">
      <formula1>$I$37</formula1>
    </dataValidation>
    <dataValidation type="list" allowBlank="1" showInputMessage="1" showErrorMessage="1" sqref="E3:E6 G3:G6">
      <formula1>$K$37:$K$51</formula1>
    </dataValidation>
    <dataValidation type="list" allowBlank="1" showInputMessage="1" showErrorMessage="1" sqref="C6">
      <formula1>$K$3:$K$24</formula1>
    </dataValidation>
  </dataValidations>
  <hyperlinks>
    <hyperlink ref="K1" location="TUTANAK!A1" display="TUTANAK"/>
  </hyperlink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ayfa3"/>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Yusufpb</cp:lastModifiedBy>
  <cp:lastPrinted>2013-02-25T09:27:16Z</cp:lastPrinted>
  <dcterms:created xsi:type="dcterms:W3CDTF">2010-03-03T13:01:25Z</dcterms:created>
  <dcterms:modified xsi:type="dcterms:W3CDTF">2013-02-28T11:36:02Z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